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9510" windowHeight="5535"/>
  </bookViews>
  <sheets>
    <sheet name="รายงานสรุป" sheetId="3" r:id="rId1"/>
    <sheet name="ผลการจัดซื้อจัดจ้าง" sheetId="1" r:id="rId2"/>
    <sheet name="Sheet2" sheetId="2" r:id="rId3"/>
  </sheets>
  <externalReferences>
    <externalReference r:id="rId4"/>
  </externalReferences>
  <definedNames>
    <definedName name="_xlnm.Print_Area" localSheetId="1">Table2[#All]</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3" l="1"/>
  <c r="E11" i="3"/>
  <c r="L174" i="1" l="1"/>
  <c r="L171" i="1"/>
  <c r="L172" i="1"/>
  <c r="L886" i="1"/>
  <c r="L888" i="1"/>
  <c r="L822" i="1"/>
  <c r="L824" i="1"/>
  <c r="L826" i="1"/>
  <c r="L828" i="1"/>
  <c r="L830" i="1"/>
  <c r="L832" i="1"/>
  <c r="L834" i="1"/>
  <c r="L836" i="1"/>
  <c r="L838" i="1"/>
  <c r="L840" i="1"/>
  <c r="L842" i="1"/>
  <c r="L844" i="1"/>
  <c r="L846" i="1"/>
  <c r="L848" i="1"/>
  <c r="L850" i="1"/>
  <c r="L852" i="1"/>
  <c r="L854" i="1"/>
  <c r="L856" i="1"/>
  <c r="L858" i="1"/>
  <c r="L860" i="1"/>
  <c r="L862" i="1"/>
  <c r="L864" i="1"/>
  <c r="L866" i="1"/>
  <c r="L868" i="1"/>
  <c r="L870" i="1"/>
  <c r="L872" i="1"/>
  <c r="L874" i="1"/>
  <c r="L876" i="1"/>
  <c r="L878" i="1"/>
  <c r="L880" i="1"/>
  <c r="L882" i="1"/>
  <c r="L884" i="1"/>
  <c r="L820" i="1"/>
  <c r="L818" i="1"/>
  <c r="L806" i="1" l="1"/>
  <c r="L808" i="1"/>
  <c r="L566" i="1" l="1"/>
  <c r="L552" i="1"/>
  <c r="L554" i="1"/>
  <c r="L470" i="1"/>
  <c r="L471" i="1"/>
  <c r="L472" i="1"/>
  <c r="L473" i="1"/>
  <c r="L474" i="1"/>
  <c r="L475" i="1"/>
  <c r="L476" i="1"/>
  <c r="L477" i="1"/>
  <c r="L478" i="1"/>
  <c r="L479" i="1"/>
  <c r="L480" i="1"/>
  <c r="L481" i="1"/>
  <c r="L482" i="1"/>
  <c r="L483" i="1"/>
  <c r="L484" i="1"/>
  <c r="L485" i="1"/>
  <c r="L486" i="1"/>
  <c r="L487" i="1"/>
  <c r="L488" i="1"/>
  <c r="L489" i="1"/>
  <c r="L490" i="1"/>
  <c r="L491" i="1"/>
  <c r="L508" i="1"/>
  <c r="L509" i="1"/>
  <c r="L510" i="1"/>
  <c r="L511" i="1"/>
  <c r="L512" i="1"/>
  <c r="L513" i="1"/>
  <c r="L514" i="1"/>
  <c r="L515" i="1"/>
  <c r="L516" i="1"/>
  <c r="L517" i="1"/>
  <c r="L518" i="1"/>
  <c r="L519" i="1"/>
  <c r="L520" i="1"/>
  <c r="L521" i="1"/>
  <c r="L522" i="1"/>
  <c r="L523" i="1"/>
  <c r="L524" i="1"/>
  <c r="L525" i="1"/>
  <c r="L546" i="1"/>
  <c r="L547" i="1"/>
  <c r="L548" i="1"/>
  <c r="L549" i="1"/>
  <c r="L550" i="1"/>
  <c r="L551" i="1"/>
  <c r="L553" i="1"/>
  <c r="L555" i="1"/>
  <c r="L556" i="1"/>
  <c r="L557" i="1"/>
  <c r="L558" i="1"/>
  <c r="L559" i="1"/>
  <c r="L560" i="1"/>
  <c r="L561" i="1"/>
  <c r="L562" i="1"/>
  <c r="L563" i="1"/>
  <c r="L564" i="1"/>
  <c r="L565" i="1"/>
  <c r="L567" i="1"/>
  <c r="L568" i="1"/>
  <c r="L569" i="1"/>
  <c r="L570" i="1"/>
  <c r="L571" i="1"/>
  <c r="L572" i="1"/>
  <c r="L573" i="1"/>
  <c r="L574" i="1"/>
  <c r="L575"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7" i="1"/>
  <c r="L809" i="1"/>
  <c r="L810" i="1"/>
  <c r="L811" i="1"/>
  <c r="L812" i="1"/>
  <c r="L813" i="1"/>
  <c r="L814" i="1"/>
  <c r="L815" i="1"/>
  <c r="L816" i="1"/>
  <c r="L817" i="1"/>
  <c r="L391" i="1" l="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389" i="1"/>
  <c r="L390" i="1"/>
  <c r="L340"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15" i="1"/>
  <c r="L316" i="1"/>
  <c r="L317" i="1"/>
  <c r="L320" i="1"/>
  <c r="L321" i="1"/>
  <c r="L322" i="1"/>
  <c r="L323" i="1"/>
  <c r="L324" i="1"/>
  <c r="L325" i="1"/>
  <c r="L341" i="1"/>
  <c r="L342" i="1"/>
  <c r="L343" i="1"/>
  <c r="L344" i="1"/>
  <c r="L345" i="1"/>
  <c r="L346" i="1"/>
  <c r="L347" i="1"/>
  <c r="L348" i="1"/>
  <c r="L202" i="1" l="1"/>
  <c r="L124" i="1" l="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92" i="1"/>
  <c r="L193" i="1"/>
  <c r="L194" i="1"/>
  <c r="L195" i="1"/>
  <c r="L196" i="1"/>
  <c r="L197" i="1"/>
  <c r="L198" i="1"/>
  <c r="L199" i="1"/>
  <c r="L200" i="1"/>
  <c r="L201" i="1"/>
  <c r="L204" i="1"/>
  <c r="L205" i="1"/>
  <c r="L206" i="1"/>
  <c r="L207" i="1"/>
  <c r="L208" i="1"/>
  <c r="L209" i="1"/>
  <c r="L210" i="1"/>
  <c r="L211" i="1"/>
  <c r="L212" i="1"/>
  <c r="L213" i="1"/>
  <c r="L214" i="1"/>
  <c r="L215" i="1"/>
  <c r="L216" i="1"/>
  <c r="L217" i="1"/>
  <c r="L218" i="1"/>
  <c r="L219" i="1"/>
  <c r="L220" i="1"/>
  <c r="L221" i="1"/>
  <c r="L222" i="1"/>
  <c r="L223" i="1"/>
  <c r="L224" i="1"/>
  <c r="L225" i="1"/>
  <c r="L242" i="1"/>
  <c r="L243" i="1"/>
  <c r="L244" i="1"/>
  <c r="L245" i="1"/>
  <c r="L246" i="1"/>
  <c r="L247" i="1"/>
  <c r="L248" i="1"/>
  <c r="L249" i="1"/>
  <c r="L250" i="1"/>
  <c r="L251" i="1"/>
  <c r="L252" i="1"/>
  <c r="L253" i="1"/>
  <c r="L254" i="1"/>
  <c r="L255" i="1"/>
  <c r="L256" i="1"/>
  <c r="L257" i="1"/>
  <c r="L258" i="1"/>
  <c r="L259" i="1"/>
  <c r="L278" i="1"/>
  <c r="L279" i="1"/>
  <c r="L280" i="1"/>
  <c r="L281" i="1"/>
  <c r="L282" i="1"/>
  <c r="L283" i="1"/>
  <c r="L284" i="1"/>
  <c r="L285" i="1"/>
  <c r="L286" i="1"/>
  <c r="L287" i="1"/>
  <c r="L288" i="1"/>
  <c r="L289" i="1"/>
  <c r="L290" i="1"/>
  <c r="L291" i="1"/>
  <c r="L292" i="1"/>
  <c r="L293" i="1"/>
  <c r="L294" i="1"/>
  <c r="L295" i="1"/>
  <c r="L296" i="1"/>
  <c r="L297" i="1"/>
  <c r="L298" i="1"/>
  <c r="L299" i="1"/>
  <c r="L300" i="1"/>
  <c r="L301" i="1"/>
  <c r="L304" i="1"/>
  <c r="L305" i="1"/>
  <c r="L306" i="1"/>
  <c r="L307" i="1"/>
  <c r="L308" i="1"/>
  <c r="L309" i="1"/>
  <c r="L310" i="1"/>
  <c r="L311" i="1"/>
  <c r="L312" i="1"/>
  <c r="L313" i="1"/>
  <c r="L314" i="1"/>
  <c r="L38" i="1" l="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37" i="1"/>
  <c r="L34" i="1"/>
  <c r="L36" i="1"/>
  <c r="L31" i="1"/>
  <c r="L4" i="1"/>
  <c r="L8" i="1"/>
  <c r="L10" i="1"/>
  <c r="L12" i="1"/>
  <c r="L14" i="1"/>
  <c r="L18" i="1"/>
  <c r="L20" i="1"/>
  <c r="L22" i="1"/>
  <c r="L24" i="1"/>
  <c r="L26" i="1"/>
  <c r="L28" i="1"/>
  <c r="L30" i="1"/>
  <c r="L32" i="1"/>
</calcChain>
</file>

<file path=xl/sharedStrings.xml><?xml version="1.0" encoding="utf-8"?>
<sst xmlns="http://schemas.openxmlformats.org/spreadsheetml/2006/main" count="5032" uniqueCount="1003">
  <si>
    <t>ชื่อหน่วยงาน</t>
  </si>
  <si>
    <t>อำเภอ</t>
  </si>
  <si>
    <t>จังหวัด</t>
  </si>
  <si>
    <t>ปีงบประมาณ</t>
  </si>
  <si>
    <t>งานที่ซื้อหรือจ้าง</t>
  </si>
  <si>
    <t>วงเงินงบประมาณที่ได้รับจัดสรร</t>
  </si>
  <si>
    <t>แหล่งที่มาของงบประมาณ</t>
  </si>
  <si>
    <t>สถานะการจัดซื้อจัดจ้าง</t>
  </si>
  <si>
    <t>วิธีการจัดซื้อจัดจ้าง</t>
  </si>
  <si>
    <t>ราคากลาง (บาท)</t>
  </si>
  <si>
    <t>เลขประจำตัวผู้เสียภาษี</t>
  </si>
  <si>
    <t>รายชื่อผู้ประกอบการที่ได้รับการคัดเลือก</t>
  </si>
  <si>
    <t>เลขที่สัญญา</t>
  </si>
  <si>
    <t xml:space="preserve">วันที่ลงนามในสัญญา </t>
  </si>
  <si>
    <t>วันสิ้นสุดสัญญา</t>
  </si>
  <si>
    <t>ประเภทหน่วยงาน</t>
  </si>
  <si>
    <t>กระทรวง</t>
  </si>
  <si>
    <t>กระทรวงกลาโหม</t>
  </si>
  <si>
    <t>กรมหรือเทียบเท่า</t>
  </si>
  <si>
    <t>กระบี่</t>
  </si>
  <si>
    <t>กระทรวงการคลัง</t>
  </si>
  <si>
    <t>กองทุน</t>
  </si>
  <si>
    <t>กรุงเทพมหานคร</t>
  </si>
  <si>
    <t>กระทรวงการต่างประเทศ</t>
  </si>
  <si>
    <t>กาญจนบุรี</t>
  </si>
  <si>
    <t>กระทรวงการท่องเที่ยวและกีฬา</t>
  </si>
  <si>
    <t>เทศบาลตำบล</t>
  </si>
  <si>
    <t>กําแพงเพชร</t>
  </si>
  <si>
    <t>กระทรวงการพัฒนาสังคมและความมั่นคงของมนุษย์</t>
  </si>
  <si>
    <t>เทศบาลนคร</t>
  </si>
  <si>
    <t>กาฬสินธุ์</t>
  </si>
  <si>
    <t>กระทรวงการอุดมศึกษา วิทยาศาสตร์ วิจัยและนวัตกรรม</t>
  </si>
  <si>
    <t>เทศบาลเมือง</t>
  </si>
  <si>
    <t>ขอนแก่น</t>
  </si>
  <si>
    <t>กระทรวงเกษตรและสหกรณ์</t>
  </si>
  <si>
    <t>รัฐวิสาหกิจ</t>
  </si>
  <si>
    <t>จันทบุรี</t>
  </si>
  <si>
    <t>กระทรวงคมนาคม</t>
  </si>
  <si>
    <t>สถาบันอุดมศึกษา</t>
  </si>
  <si>
    <t>ฉะเชิงเทรา</t>
  </si>
  <si>
    <t>กระทรวงดิจิทัลเพื่อเศรษฐกิจและสังคม</t>
  </si>
  <si>
    <t>หน่วยงานของรัฐอื่น ๆ</t>
  </si>
  <si>
    <t>ชลบุรี</t>
  </si>
  <si>
    <t>กระทรวงทรัพยากรธรรมชาติและสิ่งแวดล้อม</t>
  </si>
  <si>
    <t>หน่วยงานในสังกัดรัฐสภา</t>
  </si>
  <si>
    <t>ชัยนาท</t>
  </si>
  <si>
    <t>กระทรวงพลังงาน</t>
  </si>
  <si>
    <t>องค์กรปกครองส่วนท้องถิ่นรูปแบบพิเศษ</t>
  </si>
  <si>
    <t>ชัยภูมิ</t>
  </si>
  <si>
    <t>กระทรวงพาณิชย์</t>
  </si>
  <si>
    <t>องค์กรศาล</t>
  </si>
  <si>
    <t>ชุมพร</t>
  </si>
  <si>
    <t>กระทรวงมหาดไทย</t>
  </si>
  <si>
    <t>องค์กรอัยการ</t>
  </si>
  <si>
    <t>เชียงราย</t>
  </si>
  <si>
    <t>กระทรวงยุติธรรม</t>
  </si>
  <si>
    <t>องค์กรอิสระ</t>
  </si>
  <si>
    <t>เชียงใหม่</t>
  </si>
  <si>
    <t>กระทรวงแรงงาน</t>
  </si>
  <si>
    <t>องค์การบริหารส่วนจังหวัด</t>
  </si>
  <si>
    <t>ตรัง</t>
  </si>
  <si>
    <t>กระทรวงวัฒนธรรม</t>
  </si>
  <si>
    <t>องค์การบริหารส่วนตำบล</t>
  </si>
  <si>
    <t>ตราด</t>
  </si>
  <si>
    <t>กระทรวงศึกษาธิการ</t>
  </si>
  <si>
    <t>องค์การมหาชน</t>
  </si>
  <si>
    <t>ตาก</t>
  </si>
  <si>
    <t>กระทรวงสาธารณสุข</t>
  </si>
  <si>
    <t>นครนายก</t>
  </si>
  <si>
    <t>กระทรวงอุตสาหกรรม</t>
  </si>
  <si>
    <t>นครปฐม</t>
  </si>
  <si>
    <t>ไม่สังกัดสํานักนายกรัฐมนตรี กระทรวง หรือทบวง</t>
  </si>
  <si>
    <t>นครพนม</t>
  </si>
  <si>
    <t>สำนักนายกรัฐมนตรี</t>
  </si>
  <si>
    <t>นครราชสีมา</t>
  </si>
  <si>
    <t>นครศรีธรรมราช</t>
  </si>
  <si>
    <t>นครสวรรค์</t>
  </si>
  <si>
    <t>นนทบุรี</t>
  </si>
  <si>
    <t>นราธิวาส</t>
  </si>
  <si>
    <t>น่าน</t>
  </si>
  <si>
    <t>บึงกาฬ</t>
  </si>
  <si>
    <t>บุรีรัมย์</t>
  </si>
  <si>
    <t>ปทุมธานี</t>
  </si>
  <si>
    <t>ประจวบคีรีขันธ์</t>
  </si>
  <si>
    <t>ปราจีนบุรี</t>
  </si>
  <si>
    <t>ปัตตานี</t>
  </si>
  <si>
    <t>พระนครศรีอยุธยา</t>
  </si>
  <si>
    <t>พะเยา</t>
  </si>
  <si>
    <t>พังงา</t>
  </si>
  <si>
    <t>พัทลุง</t>
  </si>
  <si>
    <t>พิจิตร</t>
  </si>
  <si>
    <t>พิษณุโลก</t>
  </si>
  <si>
    <t>เพชรบุรี</t>
  </si>
  <si>
    <t>เพชรบูรณ์</t>
  </si>
  <si>
    <t>แพร่</t>
  </si>
  <si>
    <t>ภูเก็ต</t>
  </si>
  <si>
    <t>มหาสารคาม</t>
  </si>
  <si>
    <t>มุกดาหาร</t>
  </si>
  <si>
    <t>แม่ฮ่องสอน</t>
  </si>
  <si>
    <t>ยโสธร</t>
  </si>
  <si>
    <t>ยะลา</t>
  </si>
  <si>
    <t>ร้อยเอ็ด</t>
  </si>
  <si>
    <t>ระนอง</t>
  </si>
  <si>
    <t>ระยอง</t>
  </si>
  <si>
    <t>ราชบุรี</t>
  </si>
  <si>
    <t>ลพบุรี</t>
  </si>
  <si>
    <t>ลําปาง</t>
  </si>
  <si>
    <t>ลําพูน</t>
  </si>
  <si>
    <t>เลย</t>
  </si>
  <si>
    <t>ศรีสะเกษ</t>
  </si>
  <si>
    <t>สกลนคร</t>
  </si>
  <si>
    <t>สงขลา</t>
  </si>
  <si>
    <t>สตูล</t>
  </si>
  <si>
    <t>สมุทรปราการ</t>
  </si>
  <si>
    <t>สมุทรสงคราม</t>
  </si>
  <si>
    <t>สมุทรสาคร</t>
  </si>
  <si>
    <t>สระแก้ว</t>
  </si>
  <si>
    <t>สระบุรี</t>
  </si>
  <si>
    <t>ส่วนกลาง</t>
  </si>
  <si>
    <t>สิงห์บุรี</t>
  </si>
  <si>
    <t>สุโขทัย</t>
  </si>
  <si>
    <t>สุพรรณบุรี</t>
  </si>
  <si>
    <t>สุราษฎร์ธานี</t>
  </si>
  <si>
    <t>สุรินทร์</t>
  </si>
  <si>
    <t>หนองคาย</t>
  </si>
  <si>
    <t>หนองบัวลําภู</t>
  </si>
  <si>
    <t>อ่างทอง</t>
  </si>
  <si>
    <t>อํานาจเจริญ</t>
  </si>
  <si>
    <t>อุดรธานี</t>
  </si>
  <si>
    <t>อุตรดิตถ์</t>
  </si>
  <si>
    <t>อุทัยธานี</t>
  </si>
  <si>
    <t>อุบลราชธานี</t>
  </si>
  <si>
    <t>ประจำปีงบประมาณ พ.ศ. 2566</t>
  </si>
  <si>
    <t>สรุปรายการจัดซื้อจัดจ้างจำแนกตามวิธีการจัดซื้อจัดจ้าง</t>
  </si>
  <si>
    <t>จำนวน</t>
  </si>
  <si>
    <t>รวม</t>
  </si>
  <si>
    <t>งบประมาณ (บาท)</t>
  </si>
  <si>
    <t>วิธีประกาศเชิญชวนทั่วไป</t>
  </si>
  <si>
    <t>วิธีคัดเลือก</t>
  </si>
  <si>
    <t>วิธีเฉพาะเจาะจง</t>
  </si>
  <si>
    <t>วิธีประกวดแบบ</t>
  </si>
  <si>
    <t>ปัญหา/อุปสรรค</t>
  </si>
  <si>
    <t>ข้อเสนอแนะ</t>
  </si>
  <si>
    <t xml:space="preserve">อื่น ๆ </t>
  </si>
  <si>
    <t>เทศบาลตำบลหงาว</t>
  </si>
  <si>
    <t>เมืองระนอง</t>
  </si>
  <si>
    <t>พ.ร.บ. งบประมาณรายจ่าย</t>
  </si>
  <si>
    <t>สิ้นสุดสัญญา</t>
  </si>
  <si>
    <t xml:space="preserve">จ้างเหมาบริการบุคคลภายนอก ปฏิบัติศูนย์วัฒนาธรรม จำนวน 4 เดือน </t>
  </si>
  <si>
    <t xml:space="preserve">นายสุเมธ  หงษ่ชาเกียรติ </t>
  </si>
  <si>
    <t xml:space="preserve">นางรัศมี  นิมิตร </t>
  </si>
  <si>
    <t xml:space="preserve"> 1/66</t>
  </si>
  <si>
    <t xml:space="preserve"> 2/66</t>
  </si>
  <si>
    <t>จ้างเหมาบริการครูดูแลเด็ก ประจำศูนย์ พัฒนาเด็กเล็ก จำนวน 4 เดือน</t>
  </si>
  <si>
    <t>ขอนุมัติจ้างเหมาบริการบุคคลภายนอกปฏิบัติหน้าที่ครู  ประจำศูนย์พัฒนาเด็กเล็ก จำนวน 4 เดือน</t>
  </si>
  <si>
    <t>นางสาวอินทิรา  โกจิ</t>
  </si>
  <si>
    <t xml:space="preserve"> 3/66</t>
  </si>
  <si>
    <t>นางสาวณริศรา  พลาบยแก้ว</t>
  </si>
  <si>
    <t xml:space="preserve"> 4/66</t>
  </si>
  <si>
    <t>ขออนุมัติจ้างเหมาบริการบุคคลภายนอกดูแลความสะอาด ประจำศูนย์พัฒนาเด็กเล็ก จำนวน 4 เดือน</t>
  </si>
  <si>
    <t>นายสายัน  ยวงดี</t>
  </si>
  <si>
    <t xml:space="preserve"> 5/66</t>
  </si>
  <si>
    <t>จ้างเหมาบริการบุคคลภายนอกปฏิบัติหน้าที่ พนักงานขับรถบรรทุก จำนวน 4 เดือน</t>
  </si>
  <si>
    <t>นายวินัย  รุ่งเรืองพันธ์</t>
  </si>
  <si>
    <t xml:space="preserve"> 6/66</t>
  </si>
  <si>
    <t>ขออนุมัติจ้างเหมาบริการคนงานเก็บขยะ จำนวน 4 เดือน</t>
  </si>
  <si>
    <t>นายธาดา  ใจกล้า</t>
  </si>
  <si>
    <t xml:space="preserve"> 7/66</t>
  </si>
  <si>
    <t>ขอนุมัติจัดจ้างเหมาบริการคนงานเก็บขยะ จำนวน 4 เดือน</t>
  </si>
  <si>
    <t>นายตวงสิทธิ์  ใจกล้า</t>
  </si>
  <si>
    <t xml:space="preserve"> 8/66</t>
  </si>
  <si>
    <t>นายวัชนะ  ธนบัตร</t>
  </si>
  <si>
    <t xml:space="preserve"> 9/66</t>
  </si>
  <si>
    <t>ขออนุมัติจ้างเหมาบริการบุคคลภายนอ ปฏิบัติหน้าที่ผู้ช่วยนายช่างเขียนแบบ จำนวน 4 เดือน</t>
  </si>
  <si>
    <t>นายวิชยุตม์  เพชรเจริญ</t>
  </si>
  <si>
    <t xml:space="preserve"> 10/66</t>
  </si>
  <si>
    <t>ขอนุมัติจ้างเหมาบริการคนงานปฏิบัติหน้าที่ภาคสนาม งานบริการและงานที่ต้องใช้แรงงาน จำนวน 4 เดือน</t>
  </si>
  <si>
    <t>นายวัชรพงศ์  สุวัตถิกุล</t>
  </si>
  <si>
    <t xml:space="preserve"> 11/66</t>
  </si>
  <si>
    <t>ขออนุมัติจ้างเหมาบริการรักษาความสะอาดสถานที่ราชการ จำนวน 4 เดือน</t>
  </si>
  <si>
    <t>นายภราดร  สุวัตถิกุล</t>
  </si>
  <si>
    <t xml:space="preserve"> 12/66</t>
  </si>
  <si>
    <t>ขอนุมัติจ้างเหมาบริการปฏิบัติหน้าที่คนงานทั่วไป จำนวน 1 เดือน</t>
  </si>
  <si>
    <t>นายลอยช่าย  แซ่หวัน</t>
  </si>
  <si>
    <t xml:space="preserve"> 13/66</t>
  </si>
  <si>
    <t>นายกิตติธัช  บุญทอง</t>
  </si>
  <si>
    <t xml:space="preserve"> 14/66</t>
  </si>
  <si>
    <t>ขออนุมัติจ้างเหมาบริการคนงานปฏิบัติหน้าที่ภาคสนาม จำนวน 3 เดือน 25 วัน</t>
  </si>
  <si>
    <t xml:space="preserve">ขออนุมัติจ้างเช่าพื้นที่เว็บไซต์เทศบาลตำบลหงาว </t>
  </si>
  <si>
    <t>บ.เอสทีเอส ซิสเท็ม แอนด์ ดีเวล ลอปเมนท์ จำกัด</t>
  </si>
  <si>
    <t xml:space="preserve"> 15/66</t>
  </si>
  <si>
    <t>ขออนุมัติจ้างเหมาบริการบุคคลภายนอก ตำแหน่งผู้ช่วยปฏิบัติงานการเงินและบัญชี จำนวน 4 เดือน</t>
  </si>
  <si>
    <t>นางสาวธัญญรัตน์  ชนกิจไพบูลย์</t>
  </si>
  <si>
    <t xml:space="preserve"> 16/66</t>
  </si>
  <si>
    <t>ขออนุมัติจ้างเหมาบริการบุคคลภายนอก ตำแหน่ง ปฏิบัติหน้าที่งานป้องกันและบรรเทาสาธารณะภัย จำนวน 4 เดือน</t>
  </si>
  <si>
    <t>นายปริญญา  ยวงดี</t>
  </si>
  <si>
    <t>ขออนุมัติจ้างเหมาบริการบุคคลภายนอก ตำแหน่งผู้ช่วยนายช่างโยธา จำนวน 4 เดือน</t>
  </si>
  <si>
    <t>นายนาวิน  วิเศษ</t>
  </si>
  <si>
    <t xml:space="preserve"> 17/66</t>
  </si>
  <si>
    <t xml:space="preserve"> 18/66</t>
  </si>
  <si>
    <t>ขออนุมัติจ้างเช่าเครื่องถ่ายเอกสาร จำนวน 12 เดือน</t>
  </si>
  <si>
    <t>ร้าน เอ็ม.พี.เค ค๊อปปี้เซอร์วิส</t>
  </si>
  <si>
    <t xml:space="preserve"> 19/66</t>
  </si>
  <si>
    <t xml:space="preserve">ขออนุมัติซื้อน้ำดื่มแบบถัง ขนาด 20 ลิตร </t>
  </si>
  <si>
    <t>นายพงค์พัฒน์  ศุภรัตน์กิตติกุล</t>
  </si>
  <si>
    <t xml:space="preserve"> 20/66 </t>
  </si>
  <si>
    <t>ขออนุมัติซื้อน้ำดื่มแบบถัง ขนาด 20 ลิตร และแบบขวด</t>
  </si>
  <si>
    <t xml:space="preserve"> 21/66</t>
  </si>
  <si>
    <t>ขออนุมัติจ้างทำซุ้มประตูสวรรค์ โครงการตักบาตรเทโว</t>
  </si>
  <si>
    <t>นางสาววรรณาภรณ์  วิรัชวงศ์</t>
  </si>
  <si>
    <t xml:space="preserve"> 22/66</t>
  </si>
  <si>
    <t>ขออนุมัติจ้างทำสปอร์ประชาสัมพันธ์ โครงการตักบาตรเทโว</t>
  </si>
  <si>
    <t xml:space="preserve"> 23/66</t>
  </si>
  <si>
    <t>ขออนุมัติจ้างทำป้ายไวนิลประชาสัมพันธ์ โครงการตักบาตรเทโว</t>
  </si>
  <si>
    <t xml:space="preserve"> 24/66</t>
  </si>
  <si>
    <t>ขออนุมัติจัดซื้อดอกไม้สด โครงการตัดบาตรเทโว</t>
  </si>
  <si>
    <t xml:space="preserve"> 25/66</t>
  </si>
  <si>
    <t>ขออนุมัติจัดซื้ออาหารกลางวันกับแขกผู้มีเกียรติ โครงการตัดบาตรเทโว</t>
  </si>
  <si>
    <t>นางสาวเนาวรัตน์  กีรติสุทธิพร</t>
  </si>
  <si>
    <t xml:space="preserve"> 26/66</t>
  </si>
  <si>
    <t>ขออนุมัติจ้างเช่าเรือแคนูจำนวน 5 ลำพร้อมไม้พายและเสื้อชูชีพ 10 ตัว โครงการแข่งกีฬาฯ</t>
  </si>
  <si>
    <t>นายขรรค์ชัย  กิ่งน้ำฉ่า</t>
  </si>
  <si>
    <t xml:space="preserve"> 27/66</t>
  </si>
  <si>
    <t>นางสาวสุวรรณี  สุขชัย</t>
  </si>
  <si>
    <t xml:space="preserve"> 28/66</t>
  </si>
  <si>
    <t>จ้างทำป้ายเวที ไวนิล โครงการแข่งกีฬาฯ</t>
  </si>
  <si>
    <t xml:space="preserve">จ้างทำป้ายไวนิลประชาสัมพันธื กีฬาชุมชนสัมพันธ์ </t>
  </si>
  <si>
    <t xml:space="preserve"> 29/66 </t>
  </si>
  <si>
    <t>ขออนุมัติซื้อเสื้อกีฬาโครงการกีฬาชุมชนฯ จำนวน 300 ตัว</t>
  </si>
  <si>
    <t>นายภคินเอกอัคร  พะลัง</t>
  </si>
  <si>
    <t xml:space="preserve"> 30/66</t>
  </si>
  <si>
    <t xml:space="preserve">ขออนุมัติซื้อใบเสร็จค่าน้ำประปาแบบกระดาษ </t>
  </si>
  <si>
    <t>นางพิทยา  หนูเอียด</t>
  </si>
  <si>
    <t xml:space="preserve"> 31/66</t>
  </si>
  <si>
    <t xml:space="preserve">ขออนุมัติจัดซื้อเอ็นตัดหญ้า จำนวน 24 ม้วน </t>
  </si>
  <si>
    <t>นางธวัลรัตน์  ธีรเจียรนัย</t>
  </si>
  <si>
    <t xml:space="preserve"> 32/66</t>
  </si>
  <si>
    <t>ขออนุมัตคิจ้างถ่ายเอกสารพร้อมเข้าเล่ม จำนวน 25 เล่มๆละ150บาท</t>
  </si>
  <si>
    <t>ร้านเซ้นเตอร์พ๊อยท์</t>
  </si>
  <si>
    <t xml:space="preserve"> 33/66</t>
  </si>
  <si>
    <t xml:space="preserve">ขออนุมัติจัดซื้อวัสดุก่อสร้าง </t>
  </si>
  <si>
    <t>หจก.มานิตย์รวมภัณฑ์</t>
  </si>
  <si>
    <t>34/66</t>
  </si>
  <si>
    <t xml:space="preserve">ขออนุมัติซ่อมรถ 80-4280 </t>
  </si>
  <si>
    <t>นายสายชล  ธนบัตร</t>
  </si>
  <si>
    <t xml:space="preserve"> 35/66</t>
  </si>
  <si>
    <t>ขอนุมัติซ่อมรถ นข553</t>
  </si>
  <si>
    <t>ร้านกิจเจริญแอร์</t>
  </si>
  <si>
    <t xml:space="preserve"> 36/66</t>
  </si>
  <si>
    <t>ขออนุมัติซื้อโซดาไฟชนิดเกล็ด จำนวน 10กก.</t>
  </si>
  <si>
    <t>ทวีพรเกษตร</t>
  </si>
  <si>
    <t xml:space="preserve"> 37/66</t>
  </si>
  <si>
    <t>ขออนุมัติซื้อถังเหล็กขนาด 200 ลิตร 12ลูก</t>
  </si>
  <si>
    <t>นางสุวรรณา  ใจกล้า</t>
  </si>
  <si>
    <t xml:space="preserve"> 38/66</t>
  </si>
  <si>
    <t>ขออนุมัติซ่อมแซมเครื่องตัดหญ้าเลขครุภัณฑ์ 441-55-0018</t>
  </si>
  <si>
    <t>ร้านระนองเพาเวอร์</t>
  </si>
  <si>
    <t xml:space="preserve"> 39/66</t>
  </si>
  <si>
    <t>ขออนุมัติซื้อวัสดุวิทยาศาตร์</t>
  </si>
  <si>
    <t xml:space="preserve"> 40/66</t>
  </si>
  <si>
    <t xml:space="preserve">ขออนุมัติซื้อวัสดุก่อสร้าง </t>
  </si>
  <si>
    <t>ร้านหงาวคาร์แคร์และวัสดุก่อสร้าง</t>
  </si>
  <si>
    <t xml:space="preserve"> 41/66</t>
  </si>
  <si>
    <t>ขออนุมัติจ้างซักผ้า</t>
  </si>
  <si>
    <t>นางสาวโสภา  ชุมภูชนะ</t>
  </si>
  <si>
    <t xml:space="preserve"> 42/66</t>
  </si>
  <si>
    <t>ขออนุมัติจ้างทำบานเลื่อนกระจก ข้อมูล  ข่าวสารของเทศบาล</t>
  </si>
  <si>
    <t>นางสมคิด  แก้วศิริ</t>
  </si>
  <si>
    <t xml:space="preserve"> 43/66</t>
  </si>
  <si>
    <t>ขออนุมัติซื้อวัสดุก่อสร้าง จำนวน 3 รายการ</t>
  </si>
  <si>
    <t>44/66</t>
  </si>
  <si>
    <t>ขออนุมัติซื้อวัสดุเครื่องดับเพลิง</t>
  </si>
  <si>
    <t>ร้านนำผลโลหะภัณฑ์</t>
  </si>
  <si>
    <t>45/66</t>
  </si>
  <si>
    <t>ขอนุมัติซื้อวัสดุสำนักงาน จำนวน  4 รายการ</t>
  </si>
  <si>
    <t>หจก.ศูนย์ศึกษาและเครื่องเขียน</t>
  </si>
  <si>
    <t>46/66</t>
  </si>
  <si>
    <t>ขออนุมัติซื้อวัสดุก่อสร้าง จำนวน 4 รายการ</t>
  </si>
  <si>
    <t>47/66</t>
  </si>
  <si>
    <t>ขออนุมัติซื้อวัสดุคอมพิวเตอร์ จำนวน 8 รายการ</t>
  </si>
  <si>
    <t>หจก.ระนองออนไลน์</t>
  </si>
  <si>
    <t>48/66</t>
  </si>
  <si>
    <t>ขอนุมัติซื้อวัสดุก่อสร้าง จำนวน 9 รายการ</t>
  </si>
  <si>
    <t>บจ.ไถ่เชียงระนอง</t>
  </si>
  <si>
    <t>49/66</t>
  </si>
  <si>
    <t>ขอขอนุมัติซื้อวัสดุคอมพิวเตอร์</t>
  </si>
  <si>
    <t>หจก.เอ็น.ที.คอมพิวเตอร์แอนด์ ซัพพลาย</t>
  </si>
  <si>
    <t>50/66</t>
  </si>
  <si>
    <t>ขอนุมัติจ้างเหมาบริการปฏิบัติหน้าที่คนงานทั่วไป จำนวน 3 เดือน</t>
  </si>
  <si>
    <t>51/66</t>
  </si>
  <si>
    <t>ขออนุมัติจ้างเหมาบริการปฏิบัติหน้าที่งานป้องกันฯ จำนวน 3 เดือน</t>
  </si>
  <si>
    <t>นายสุพจน์ ต่วน</t>
  </si>
  <si>
    <t>52/66</t>
  </si>
  <si>
    <t>นายเสกสรรค์  ทองบ่อ</t>
  </si>
  <si>
    <t>53//66</t>
  </si>
  <si>
    <t>ขอนุมัติซ่อมแซมตรวจแช็คเครื่อง โปรแกรมสแกนไวรัส</t>
  </si>
  <si>
    <t>54/66</t>
  </si>
  <si>
    <t xml:space="preserve">ขออนุมัติซื้ออาหารเสริม(นม)โรงเรียน </t>
  </si>
  <si>
    <t>สหกรณ์โคนมกำแพงแสนจำกัด</t>
  </si>
  <si>
    <t>55/66</t>
  </si>
  <si>
    <t>ขออนุมัติซั้ออาหารเสริม(นม)โรงเรียน</t>
  </si>
  <si>
    <t>56/66</t>
  </si>
  <si>
    <t>ขออนุมัติซ่อมแซมเครื่อฉีดน้ำแรงดันสุง</t>
  </si>
  <si>
    <t>ภ.เจริญกิจเคหะภัณฑ์</t>
  </si>
  <si>
    <t>57/66</t>
  </si>
  <si>
    <t>ขออนุมัติจ้างทำไวนิล พระบรมฉายาลักษณ์ ร.10</t>
  </si>
  <si>
    <t xml:space="preserve"> ร้านเจี๊ยบสติ๊กเกอร์</t>
  </si>
  <si>
    <t>58/66</t>
  </si>
  <si>
    <t>ขอนุมัติจ้างเหมาเครื่องเสียงพร้อมผู้ควบคุม</t>
  </si>
  <si>
    <t>นายผนุรักษ์  ปานมณี</t>
  </si>
  <si>
    <t>59/66</t>
  </si>
  <si>
    <t>ขออนุมัมัติซื้อครุภัณฑ์ (เครื่องตัดหญ้า)</t>
  </si>
  <si>
    <t>60/66</t>
  </si>
  <si>
    <t>ขอนุมัติซื้อวัสดุคอมพิวเตอร์ (หมึกพิมพ์) จำนวน 5 รายการ</t>
  </si>
  <si>
    <t>61/66</t>
  </si>
  <si>
    <t>ขออนุมัติซื้อวัสดุก่อสร้าง จำนวน 9 รายการ</t>
  </si>
  <si>
    <t>62/66</t>
  </si>
  <si>
    <t>ขออนุมัติจ้างเหมารถแทรกเตอร์</t>
  </si>
  <si>
    <t>นางสาวสุรชนาภา  โกเมศ</t>
  </si>
  <si>
    <t>63/66</t>
  </si>
  <si>
    <t>ขออนุมัติซ่อมคอมพิวเตอร์ จำนวน 1 รายการ</t>
  </si>
  <si>
    <t>64/66</t>
  </si>
  <si>
    <t>ขออนุมัติจ้างเหมาบริการนำเต้นแอโรบิค</t>
  </si>
  <si>
    <t>นายศรุต  รุ่งเรืองพันธ์</t>
  </si>
  <si>
    <t>65/66</t>
  </si>
  <si>
    <t>66/66</t>
  </si>
  <si>
    <t>ขออนุมัติจ้างเหมาตัดเย็บผ้าแต่งกายชุดการรำ โครงถนนคนเดิน</t>
  </si>
  <si>
    <t>นายจำเนียร  ช่วยบำรุง</t>
  </si>
  <si>
    <t>67/66</t>
  </si>
  <si>
    <t xml:space="preserve">ขออนุมัติซ่อมเครื่องคอมพิวเตอร์ </t>
  </si>
  <si>
    <t>68/66</t>
  </si>
  <si>
    <t>ขออนุมัติซ่อมมือจับประตุห้องเรียนศูนย์พัฒนาเด็กเล็กฯ</t>
  </si>
  <si>
    <t>69/66</t>
  </si>
  <si>
    <t>ขออนุมัติซื้อวัสดุก่อสร้าง จำนวน 2 รายการ</t>
  </si>
  <si>
    <t>70/66</t>
  </si>
  <si>
    <t>ขอนุมัติซื้อวัสดุเชื้อเพลิงและหล่อลื่นน้ำมันไฮโดร</t>
  </si>
  <si>
    <t>อู่โก๋-เซอร์วิช</t>
  </si>
  <si>
    <t>71/66</t>
  </si>
  <si>
    <t>ขออนุมัติซื้อวัสดุยานพาหนะและขนส่ง(แบตเตอรี่)</t>
  </si>
  <si>
    <t>ร้านราชาแบตเตอรี่ 2</t>
  </si>
  <si>
    <t>72/66</t>
  </si>
  <si>
    <t>ขออนุมัติจ้างซักผ้าปูโต๊ะ จำนวน 3 รายการ</t>
  </si>
  <si>
    <t>นางบุญแปลก  ใจเดียว</t>
  </si>
  <si>
    <t>73/66</t>
  </si>
  <si>
    <t>ขออนุมัติซื้อวัสดุไฟฟ้า จำนวน 6 รายการ</t>
  </si>
  <si>
    <t>นายวรินทร  อุดมล้ำเลิศ</t>
  </si>
  <si>
    <t>74/66</t>
  </si>
  <si>
    <t>75/66</t>
  </si>
  <si>
    <t>ขออนุมัติซื้อวัสดุไฟฟ้าและวิทยุ จำนวน 1 รายการ</t>
  </si>
  <si>
    <t>76/66</t>
  </si>
  <si>
    <t>ขออนุมัติซื้อวัสดุก่อสร้าง จำนวน 1 รายการ</t>
  </si>
  <si>
    <t>77/66</t>
  </si>
  <si>
    <t>ขออนุมัติจ้างเช่าเครื่องถ่ายเอกสาร จำนวน 6 เดือน</t>
  </si>
  <si>
    <t>เอ็ม.พี.เค ค๊อปปี้เซอร์วิช</t>
  </si>
  <si>
    <t>78/66</t>
  </si>
  <si>
    <t>ขออนุมัติจ้างเหมาปรับปรุงแผนที่ภาษีและทะเบียนทรัพย์สิน</t>
  </si>
  <si>
    <t>หจก.เทคนิคดีแม็พ</t>
  </si>
  <si>
    <t>83/66</t>
  </si>
  <si>
    <t>ขออนุมัติจัดซื้ออาหารเสริม(นม)โรงเรียน</t>
  </si>
  <si>
    <t>79/66</t>
  </si>
  <si>
    <t>ขออนุมัติจ้างเหมาซ่อมแซมบอร์ดประชาสัมพันธ์</t>
  </si>
  <si>
    <t>81/66</t>
  </si>
  <si>
    <t>80/66</t>
  </si>
  <si>
    <t>82/66</t>
  </si>
  <si>
    <t>บ้านหงาวโอสถ</t>
  </si>
  <si>
    <t>ขออนุมัติซื้อวัสดุเชื้อเพลิง จำนวน 1 รายการ</t>
  </si>
  <si>
    <t>นายอุเทน  ต่วน</t>
  </si>
  <si>
    <t>84/66</t>
  </si>
  <si>
    <t>ขออนุมัติซื้อโคนถนน จำนวน 16 ชุด</t>
  </si>
  <si>
    <t>ร้านอรทัย</t>
  </si>
  <si>
    <t>96/66</t>
  </si>
  <si>
    <t>ขออนุมัติซื้อดอกสว่านเจาะไม้ จำนวน 2 ตัว</t>
  </si>
  <si>
    <t>97/66</t>
  </si>
  <si>
    <t>บ.มานิตย์รวมภัณฑ์ จำกัด</t>
  </si>
  <si>
    <t>98/66</t>
  </si>
  <si>
    <t>ขออนุมัติจ้างเหมาบริการรถแบ็คโฮ เพื่อปรับพื้นที่</t>
  </si>
  <si>
    <t>99/66</t>
  </si>
  <si>
    <t>ขออนุมัติซื้อวัสดุก่อสร้างจำนวน 2 รายการ</t>
  </si>
  <si>
    <t>100/66</t>
  </si>
  <si>
    <t>ขอนุมัติซื้อวัสดุไฟฟ้าและวิทยะ จำนวน 2 รายการ</t>
  </si>
  <si>
    <t>101/66</t>
  </si>
  <si>
    <t>ขออนุมัติจ้างซ่อมแซมรถยนต์ เลข กข4887 รน</t>
  </si>
  <si>
    <t>102/66</t>
  </si>
  <si>
    <t>ขออนุมัติจ้างซ่อมแซมรถบรรทุกดับเพลิง</t>
  </si>
  <si>
    <t>103/66</t>
  </si>
  <si>
    <t>104/66</t>
  </si>
  <si>
    <t>จัดซื้อวัสดุเครื่องแต่งกาย เสื้อกั๊ก ems จำนวน 6 ตัว</t>
  </si>
  <si>
    <t>หจก.แอล เอส เอ็มกรุ๊ป</t>
  </si>
  <si>
    <t>105/66</t>
  </si>
  <si>
    <t>จัดซื้อวัสดุยานพาหนะและขนส่ง</t>
  </si>
  <si>
    <t>106/66</t>
  </si>
  <si>
    <t>หจก.วิริยาโลหะกิจและฮาร์ตแวร์</t>
  </si>
  <si>
    <t>107/66</t>
  </si>
  <si>
    <t>จัดซื้อวัสดุกีฬา</t>
  </si>
  <si>
    <t>108/66</t>
  </si>
  <si>
    <t>109/66</t>
  </si>
  <si>
    <t xml:space="preserve">จัดซื้อวัสดุก่อสร้าง ไม้ </t>
  </si>
  <si>
    <t>110/66</t>
  </si>
  <si>
    <t>ขออนุมัติจ้างซ่อมบำรุงเครื่องปรับอากาศ หมายเลข420470007</t>
  </si>
  <si>
    <t>94/66</t>
  </si>
  <si>
    <t>95/66</t>
  </si>
  <si>
    <t>ร้านสุรัตน์อิเล็กทรอนิค</t>
  </si>
  <si>
    <t>118/66</t>
  </si>
  <si>
    <t>ขออนุมัติซื้อวัสดุก่อสร้าง จำนวน 8 รายการ</t>
  </si>
  <si>
    <t>119/66</t>
  </si>
  <si>
    <t>ขออนุมัติซื้อวัสดุคอมพิวเตอร์ จำนวน 6 รายการ</t>
  </si>
  <si>
    <t>120/66</t>
  </si>
  <si>
    <t>ขออนุมัติซื้อวัสดุเครื่องแต่งกาย จำนวน 2 รายการ</t>
  </si>
  <si>
    <t>ร้านทวีพรเกษตร</t>
  </si>
  <si>
    <t>121/66</t>
  </si>
  <si>
    <t>122/66</t>
  </si>
  <si>
    <t>ขออนุมัติซื้อวัสดุอื่นฯ (มิเตอร์น้ำ)</t>
  </si>
  <si>
    <t>บจ.มานิตย์รวมภัณฑ์</t>
  </si>
  <si>
    <t>123/66</t>
  </si>
  <si>
    <t>124/66</t>
  </si>
  <si>
    <t>ขออนุมัติซื้อวัสดุก่อสร้าง</t>
  </si>
  <si>
    <t>125/66</t>
  </si>
  <si>
    <t>ขออนุมัติจ้างซ่อมแซมรถบรรทุกขยะ</t>
  </si>
  <si>
    <t>อู่เสกการช่าง</t>
  </si>
  <si>
    <t>126/66</t>
  </si>
  <si>
    <t>ขออนุมัติซื้อวัสดุงานบ้านงานครัว</t>
  </si>
  <si>
    <t>หจก.เอฟ.เอ็น.ยูโฟออฟฟิศซัพพลาย</t>
  </si>
  <si>
    <t>136/66</t>
  </si>
  <si>
    <t>137/66</t>
  </si>
  <si>
    <t>ขออนุมัติซื้อวัสดุไฟฟ้าและวิทยะ</t>
  </si>
  <si>
    <t>138/66</t>
  </si>
  <si>
    <t>139/66</t>
  </si>
  <si>
    <t>ขออนุมัติซ่อมแซมประตูห้องกองช่าง</t>
  </si>
  <si>
    <t>140/66</t>
  </si>
  <si>
    <t>ขอนุมัติซื้อวัสดุสำนักงาน จำนวน 23 รายการ</t>
  </si>
  <si>
    <t>141/66</t>
  </si>
  <si>
    <t>142/66</t>
  </si>
  <si>
    <t>ขออนุมัติจ้างเหมาบริการบุคคลภายนอกปฏิบัติหน้าที่ครูดุและเด็ก</t>
  </si>
  <si>
    <t>143/66</t>
  </si>
  <si>
    <t>145/66</t>
  </si>
  <si>
    <t>146/66</t>
  </si>
  <si>
    <t>ขออนุมัติจ้างเหมาบริการบุคคลภายปฏิบัติหน้าประจำศูนย์วัฒนธรรม</t>
  </si>
  <si>
    <t>147/66</t>
  </si>
  <si>
    <t>ขออนุมัติจ้างเหมาบริการทำความสะอาดประจำศูนย์เด็กเล็ก</t>
  </si>
  <si>
    <t>148/66</t>
  </si>
  <si>
    <t>ขออนุมัติจ้างเหมาบริการบุคคลภายนอกปฏิบัติหน้าที่คนงานทั่วไป</t>
  </si>
  <si>
    <t>150/66</t>
  </si>
  <si>
    <t>ขออนุมัติจ้างเหมาบริการคนงานช่วยงานป้องกันฯ</t>
  </si>
  <si>
    <t>151/66</t>
  </si>
  <si>
    <t>ขออนุมัติจ้างเหมาบริการปฏิบัติหน้าที่งานป้องกันฯ จำนวน 4 เดือน</t>
  </si>
  <si>
    <t>152/66</t>
  </si>
  <si>
    <t>ขออนุมัติจ้างเหมาบริการปฏิบัติหน้าที่งานป้องกันฯ</t>
  </si>
  <si>
    <t>153/66</t>
  </si>
  <si>
    <t>ขออนุมัติเหมาบริการทำความสะอาด</t>
  </si>
  <si>
    <t>154/66</t>
  </si>
  <si>
    <t>155/66</t>
  </si>
  <si>
    <t>156/66</t>
  </si>
  <si>
    <t>ขออนุมัติจ้างเมาบริการบุคคลภายนอกปฏิบัตหน้าที่พนักงานรถบรรทุกขยะ</t>
  </si>
  <si>
    <t>158/66</t>
  </si>
  <si>
    <t>ขออนุมัติจ้างเหมาบริการคนงานจัดเก็บขขยะๆ</t>
  </si>
  <si>
    <t>159/66</t>
  </si>
  <si>
    <t>160/66</t>
  </si>
  <si>
    <t>ขออนุมัติจัดซื้อวัสดุวิทยาศาสตร์การแพทย์</t>
  </si>
  <si>
    <t>168/66</t>
  </si>
  <si>
    <t>169/66</t>
  </si>
  <si>
    <t>ขออนุมัติจ้างซ่อมแซมดับเพลิง</t>
  </si>
  <si>
    <t>170/66</t>
  </si>
  <si>
    <t>ขออนุมัติซื้อวัสดุไฟฟ้าและวิทยุ จำนวน 3 รายการ</t>
  </si>
  <si>
    <t>171/66</t>
  </si>
  <si>
    <t>172/66</t>
  </si>
  <si>
    <t>173/66</t>
  </si>
  <si>
    <t>174/66</t>
  </si>
  <si>
    <t>175/66</t>
  </si>
  <si>
    <t>176/66</t>
  </si>
  <si>
    <t>ขออนุมัติจ้างซ่อมแซมหลังคาโครงคลุม</t>
  </si>
  <si>
    <t>นายปรีชา  อารีมิตร</t>
  </si>
  <si>
    <t>177/66</t>
  </si>
  <si>
    <t>ขออนุมัติซ่อมรถ ภบ4887 จำนวน 9รายการ</t>
  </si>
  <si>
    <t>178/66</t>
  </si>
  <si>
    <t>ร้านเจี๊ยบสติกเกอร์</t>
  </si>
  <si>
    <t>179/66</t>
  </si>
  <si>
    <t>ขออนุมัติจัดซื้อตามโครงการรณรงค์ฉีดวัคซีน</t>
  </si>
  <si>
    <t>ร้าน ส.เภสัช</t>
  </si>
  <si>
    <t>180/66</t>
  </si>
  <si>
    <t>ขออนุมัติจัดซื้อวัสดุงานบ้านงานครัว</t>
  </si>
  <si>
    <t>181/66</t>
  </si>
  <si>
    <t>ขออนุมัติจ้างเช่าเครมเคลื่อนย้ายอุปกรณ์เครื่องกำเนิดไฟ</t>
  </si>
  <si>
    <t>บจ.ระนองคอนกรีต</t>
  </si>
  <si>
    <t>182/66</t>
  </si>
  <si>
    <t>183/66</t>
  </si>
  <si>
    <t>ขออนุมัติซื้อวัสดุไฟฟ้าและวิทยุ</t>
  </si>
  <si>
    <t>184/66</t>
  </si>
  <si>
    <t>185/66</t>
  </si>
  <si>
    <t>ขออนุมัติจ้างเหมาบริการซ่อมแซมพร้อมติดตั้งแท่นปั๊บน้ำ</t>
  </si>
  <si>
    <t>นายอารัณ  เศรษฐสกุลชัย</t>
  </si>
  <si>
    <t>186/66</t>
  </si>
  <si>
    <t>ขออนุมัติจัดซื้อวัสดุไฟฟ้าและวิทยุ</t>
  </si>
  <si>
    <t>ร้านอีที ระนอง</t>
  </si>
  <si>
    <t>187/66</t>
  </si>
  <si>
    <t>ขออนุมัติซื้อวัสดุก่อสร้าง จำนวน 6 รายการ</t>
  </si>
  <si>
    <t>188/66</t>
  </si>
  <si>
    <t>ขออนุมัติจ้างเหมาแม็คโครขนาดเล็ก เพื่อขุดดิน</t>
  </si>
  <si>
    <t>189/66</t>
  </si>
  <si>
    <t>ขออนุมัติซื้อวัสดุเครื่องแต่งกาย จำนวน 1 รายการ</t>
  </si>
  <si>
    <t>190/66</t>
  </si>
  <si>
    <t>ขออนุมัติจ้างบปรับปรุงซ่อมแซมระบบเสียงตามสาย</t>
  </si>
  <si>
    <t>บจ.ดี แทนด์ พี เทเลคอม</t>
  </si>
  <si>
    <t>191/66</t>
  </si>
  <si>
    <t>192/66</t>
  </si>
  <si>
    <t>ขออนุมัติซ่อมแซมหลังคาอาคารป้องกันเทศบาล</t>
  </si>
  <si>
    <t>193/66</t>
  </si>
  <si>
    <t>ขอนุมัติจางอาหารถวายพระ จำนวน 9 ปิ่นโต</t>
  </si>
  <si>
    <t>นางสมฤทธิ์  แปะซวด</t>
  </si>
  <si>
    <t>194/66</t>
  </si>
  <si>
    <t>ขออนุมัติซ่อมแซมรถบรรทุกดับเพลิง</t>
  </si>
  <si>
    <t>195/66</t>
  </si>
  <si>
    <t>197/66</t>
  </si>
  <si>
    <t>ขออนุมัติซื้อวัสดุยานพาหนะและขนส่ง</t>
  </si>
  <si>
    <t>198/66</t>
  </si>
  <si>
    <t>ขออนุมัติซื้อวัสดุก่อสร้าง จำนวน 5 รายการ</t>
  </si>
  <si>
    <t>199/66</t>
  </si>
  <si>
    <t xml:space="preserve">ขออนุมัติซื้อวัสดุไฟฟ้าและวิทยุ </t>
  </si>
  <si>
    <t>200/66</t>
  </si>
  <si>
    <t>ขออนุมัติซื้อวัสดุการเกษตร</t>
  </si>
  <si>
    <t>201/66</t>
  </si>
  <si>
    <t>ขออนุมัติซื้อวัสดุคอมพิวเตอร์</t>
  </si>
  <si>
    <t>202/66</t>
  </si>
  <si>
    <t>203/66</t>
  </si>
  <si>
    <t>ขออนุมัติซ่อมแซมเครื่องขยายเสียง</t>
  </si>
  <si>
    <t>ระนองกรังด์ปรีศซ์ แอร์ แอนด์ ซาวด์</t>
  </si>
  <si>
    <t>204/66</t>
  </si>
  <si>
    <t>205/66</t>
  </si>
  <si>
    <t>ขออนุมัติซื้อวัสดุงานบ้านครัว</t>
  </si>
  <si>
    <t>206/66</t>
  </si>
  <si>
    <t>นางสาวบุญสิตา  ชาติภิรมย์</t>
  </si>
  <si>
    <t>207/66</t>
  </si>
  <si>
    <t>ขออนุมัติจ้างซ่อมแซมรถบรรทุก</t>
  </si>
  <si>
    <t>218/66</t>
  </si>
  <si>
    <t>ขออนุมัติจ้างซ่อมแซมเครื่องปรับอากาศ</t>
  </si>
  <si>
    <t>นายสุรัตน์  นรสิงห์</t>
  </si>
  <si>
    <t>219/66</t>
  </si>
  <si>
    <t>220/66</t>
  </si>
  <si>
    <t>221/66</t>
  </si>
  <si>
    <t>11/4/20566</t>
  </si>
  <si>
    <t>ขออนุมัติซ่อมแซมรถหน่วยแพทย์ฉุกเฉิน</t>
  </si>
  <si>
    <t>222/66</t>
  </si>
  <si>
    <t>223/66</t>
  </si>
  <si>
    <t>ขออนุมัติซื้อวัสุดก่อสร้าง</t>
  </si>
  <si>
    <t>224/66</t>
  </si>
  <si>
    <t>ขออนุมัติซ่อมแซมเครื่องคอมพิวเตอร์</t>
  </si>
  <si>
    <t>225/66</t>
  </si>
  <si>
    <t>ขออนุมัติจ้างเหมาบริการบุคคุลภายนอก</t>
  </si>
  <si>
    <t>นายเทพทัต  ทวีทอง</t>
  </si>
  <si>
    <t>226/66</t>
  </si>
  <si>
    <t>227/66</t>
  </si>
  <si>
    <t>228/66</t>
  </si>
  <si>
    <t>229/66</t>
  </si>
  <si>
    <t>230/66</t>
  </si>
  <si>
    <t>231/66</t>
  </si>
  <si>
    <t>ขออนุมัติจัดจ้างผู้นำเต้นออกกำลังกาย</t>
  </si>
  <si>
    <t>236/66</t>
  </si>
  <si>
    <t>ขออนุมัติจัดซื้อวัสดุกีฬา</t>
  </si>
  <si>
    <t>นายอรรถพร  วิจิตรวิชิตกุล</t>
  </si>
  <si>
    <t>233/66</t>
  </si>
  <si>
    <t>234/66</t>
  </si>
  <si>
    <t>235/66</t>
  </si>
  <si>
    <t>ขออนุมัติซื้อวัสดุสำนักงาน</t>
  </si>
  <si>
    <t>ขออนุมัติจ้างทำป้ายไวนิลพระบาทสมเต็จพระเจ้าอยู่หัว</t>
  </si>
  <si>
    <t>237/66</t>
  </si>
  <si>
    <t>238/66</t>
  </si>
  <si>
    <t>หงาวคาร์แคร์และวัสดุก่อสร้าง</t>
  </si>
  <si>
    <t>239/66</t>
  </si>
  <si>
    <t>240/66</t>
  </si>
  <si>
    <t>241/66</t>
  </si>
  <si>
    <t>242/66</t>
  </si>
  <si>
    <t>ขออนุมัติซื้อครุภัณฑ์คอมพิวเตอร์</t>
  </si>
  <si>
    <t>นางสาวศรันยา โททรัพย์</t>
  </si>
  <si>
    <t>243/66</t>
  </si>
  <si>
    <t>244/66</t>
  </si>
  <si>
    <t>ขออนุมัติซื้อวัสดุโฆษณา</t>
  </si>
  <si>
    <t>253/66</t>
  </si>
  <si>
    <t>254/66</t>
  </si>
  <si>
    <t>255/66</t>
  </si>
  <si>
    <t>256/66</t>
  </si>
  <si>
    <t>257/66</t>
  </si>
  <si>
    <t>258/66</t>
  </si>
  <si>
    <t>259/66</t>
  </si>
  <si>
    <t>ร้านก้าวไกลการยาง</t>
  </si>
  <si>
    <t>260/66</t>
  </si>
  <si>
    <t>ขออนุมัติจ้างทำป้ายไวนิล</t>
  </si>
  <si>
    <t>ร้านเจี้ยมสติกเกอร์</t>
  </si>
  <si>
    <t>261/66</t>
  </si>
  <si>
    <t>จัดซื้ออาหารเสริม(นม)</t>
  </si>
  <si>
    <t>272/66</t>
  </si>
  <si>
    <t>273/66</t>
  </si>
  <si>
    <t>ร้านตี๋เล็กไม้ประดับ</t>
  </si>
  <si>
    <t>275/66</t>
  </si>
  <si>
    <t>ขออนุมัติซื้อวัสดุงานบ้าน</t>
  </si>
  <si>
    <t>หจก.ตลาดใหม่จุ๋มจิ๋มพลาซ่า</t>
  </si>
  <si>
    <t>277/66</t>
  </si>
  <si>
    <t>276/66</t>
  </si>
  <si>
    <t>ขออนุมัติซื้อครุภัณฑ์ไฟฟ้าและวิทยุ</t>
  </si>
  <si>
    <t>สงกรานต์เครื่องเขียน</t>
  </si>
  <si>
    <t>278/66</t>
  </si>
  <si>
    <t>279/66</t>
  </si>
  <si>
    <t>280/66</t>
  </si>
  <si>
    <t xml:space="preserve">ขออนุมัติจ้างซ่อมแซมรถยนต์ </t>
  </si>
  <si>
    <t>บจ.โตโยต้าระนอง</t>
  </si>
  <si>
    <t>281/66</t>
  </si>
  <si>
    <t>ขออนุมัติจ้างทำป้ายโครงการปรับสภาพแวดล้อม</t>
  </si>
  <si>
    <t>282/66</t>
  </si>
  <si>
    <t>ขออนุมัติซื้อวัสดุเครื่องแต่งกาย</t>
  </si>
  <si>
    <t>นายทนงศักดิ์  โชติพันธ์รุจิวงศ์</t>
  </si>
  <si>
    <t>283/66</t>
  </si>
  <si>
    <t>ขออนุมัติซื้อวัสดุงานป้ายงานคลัง</t>
  </si>
  <si>
    <t>284/66</t>
  </si>
  <si>
    <t>ขออนุมัติซั้อวัสดุเครื่องแต่งกาย</t>
  </si>
  <si>
    <t>285/66</t>
  </si>
  <si>
    <t>อู่ เสกการช่าง</t>
  </si>
  <si>
    <t>286/66</t>
  </si>
  <si>
    <t>287/66</t>
  </si>
  <si>
    <t>297/66</t>
  </si>
  <si>
    <t>298/66</t>
  </si>
  <si>
    <t>299/66</t>
  </si>
  <si>
    <t>300/66</t>
  </si>
  <si>
    <t>301/66</t>
  </si>
  <si>
    <t>นายทรงศักดิ์  สาภสูงส่ง</t>
  </si>
  <si>
    <t>302/66</t>
  </si>
  <si>
    <t>303/66</t>
  </si>
  <si>
    <t>304/66</t>
  </si>
  <si>
    <t>ขออนุมัติซื้อวัสดุงานบ้านงานคลัง</t>
  </si>
  <si>
    <t>305/66</t>
  </si>
  <si>
    <t>ขออนุมัติจ้างซ่อมแซมรถยนต์</t>
  </si>
  <si>
    <t>306/66</t>
  </si>
  <si>
    <t>307/66</t>
  </si>
  <si>
    <t>308/66</t>
  </si>
  <si>
    <t>ขออนุมัติจ้างเหมาคนงานทั่วไป</t>
  </si>
  <si>
    <t>309/66</t>
  </si>
  <si>
    <t>310/66</t>
  </si>
  <si>
    <t>311/66</t>
  </si>
  <si>
    <t>ขออนุมัติ้จัดซื้ออาหารเสริม</t>
  </si>
  <si>
    <t>312/66</t>
  </si>
  <si>
    <t>313/66</t>
  </si>
  <si>
    <t>314/66</t>
  </si>
  <si>
    <t>315/66</t>
  </si>
  <si>
    <t>ขออนุมัติเช่ารถบัสปรับอากาศ</t>
  </si>
  <si>
    <t>นายวชิราวุฒิ  ยังสุข</t>
  </si>
  <si>
    <t>317/66</t>
  </si>
  <si>
    <t>ขอนุมัติเปลี่ยนสายท่อน้ำมันโซล่ารถฉุกเฉิน</t>
  </si>
  <si>
    <t>318/66</t>
  </si>
  <si>
    <t>319/66</t>
  </si>
  <si>
    <t>320/66</t>
  </si>
  <si>
    <t>327/66</t>
  </si>
  <si>
    <t>328/66</t>
  </si>
  <si>
    <t>329/66</t>
  </si>
  <si>
    <t>330/66</t>
  </si>
  <si>
    <t>331/66</t>
  </si>
  <si>
    <t>332/66</t>
  </si>
  <si>
    <t>ขออนุมัติซ่อมแซมเปลี่ยนทัวรถดับเพลิง</t>
  </si>
  <si>
    <t>337/66</t>
  </si>
  <si>
    <t>333/66</t>
  </si>
  <si>
    <t>334/66</t>
  </si>
  <si>
    <t>335/66</t>
  </si>
  <si>
    <t>336/66</t>
  </si>
  <si>
    <t>น.ส.พ.ณัฐวุฒิ เชิดธรรม</t>
  </si>
  <si>
    <t>338/66</t>
  </si>
  <si>
    <t>339/66</t>
  </si>
  <si>
    <t>349/66</t>
  </si>
  <si>
    <t>ขออนุมัติครุภัณฑ์คอมพิวเตอร์</t>
  </si>
  <si>
    <t>340/66</t>
  </si>
  <si>
    <t>341/66</t>
  </si>
  <si>
    <t>342/66</t>
  </si>
  <si>
    <t>343/66</t>
  </si>
  <si>
    <t>344/66</t>
  </si>
  <si>
    <t>ขออนุมัติซื้อวัสดุไฟฟ้า</t>
  </si>
  <si>
    <t>345/66</t>
  </si>
  <si>
    <t>ขออนุมัติซ่อมแซมรถบรรทุกขยะ เลข80-4280</t>
  </si>
  <si>
    <t>346/66</t>
  </si>
  <si>
    <t>347/66</t>
  </si>
  <si>
    <t>ขออนุมัติจ้างซ่อมแซมประตูเลื่อนกระจก</t>
  </si>
  <si>
    <t>348/66</t>
  </si>
  <si>
    <t>350/66</t>
  </si>
  <si>
    <t>351/66</t>
  </si>
  <si>
    <t>352/66</t>
  </si>
  <si>
    <t>353/66</t>
  </si>
  <si>
    <t>ร้านอรุณทรายประดับ</t>
  </si>
  <si>
    <t>354/66</t>
  </si>
  <si>
    <t>ขออนุมัติจ้างซักผ้าคลุมเก้าอี้</t>
  </si>
  <si>
    <t>355/66</t>
  </si>
  <si>
    <t>356/66</t>
  </si>
  <si>
    <t>ขออนุมัติซื้อครุ๓ณฑ์สำนักงาน</t>
  </si>
  <si>
    <t>357/66</t>
  </si>
  <si>
    <t>ขออนุมัติจ้างซ่อมแซมเครื่องสำรองไฟ</t>
  </si>
  <si>
    <t>358/66</t>
  </si>
  <si>
    <t>ขอนุมัติซื้อครุภัณฑ์สำนักงาน</t>
  </si>
  <si>
    <t>หจก.แฮม คอมมิวนิเคชั่น</t>
  </si>
  <si>
    <t>359/66</t>
  </si>
  <si>
    <t>360/66</t>
  </si>
  <si>
    <t>361/66</t>
  </si>
  <si>
    <t>362/66</t>
  </si>
  <si>
    <t>ขออนุมัติจัดซื้อครุภัณฑ์คอมพิวเตอร์</t>
  </si>
  <si>
    <t>363/66</t>
  </si>
  <si>
    <t>364/66</t>
  </si>
  <si>
    <t>365/66</t>
  </si>
  <si>
    <t>ขออนุมัติซื้อครุภัณฑ์โฆษณา</t>
  </si>
  <si>
    <t>หจก.พัฒนาภัณฑ์อีเล็คทริค</t>
  </si>
  <si>
    <t>366/66</t>
  </si>
  <si>
    <t>ชออนุมัติซ่อมแซมรถบรรทุกน้ำดับเพลิง</t>
  </si>
  <si>
    <t>367/66</t>
  </si>
  <si>
    <t>369/66</t>
  </si>
  <si>
    <t>370/66</t>
  </si>
  <si>
    <t>371/66</t>
  </si>
  <si>
    <t>ขออนุมัติซื้อเครื่องสูบน้ำแบบมอเตอร์</t>
  </si>
  <si>
    <t>372/66</t>
  </si>
  <si>
    <t>ขออนุมัติซื้อครุภัณฑ์การเกษตร</t>
  </si>
  <si>
    <t>373/66</t>
  </si>
  <si>
    <t>ซื้อวัสดุงานบ้านงานครัว</t>
  </si>
  <si>
    <t>374/66</t>
  </si>
  <si>
    <t>ขออนุมัติซื้อสว่านไฟฟ้า</t>
  </si>
  <si>
    <t>375/66</t>
  </si>
  <si>
    <t>376/66</t>
  </si>
  <si>
    <t>ขออนมัติซื้อครุภัณฑ์การเกษตร</t>
  </si>
  <si>
    <t>377/66</t>
  </si>
  <si>
    <t>ขออนุมัติซื้อครุภัณฑ์โรงงาน</t>
  </si>
  <si>
    <t>378/66</t>
  </si>
  <si>
    <t>379/66</t>
  </si>
  <si>
    <t>ขออนุมัติซื้อครุภัณฑ์สำรวจล้อวัดระยะ</t>
  </si>
  <si>
    <t>380/66</t>
  </si>
  <si>
    <t>381/66</t>
  </si>
  <si>
    <t>382/66</t>
  </si>
  <si>
    <t>383/66</t>
  </si>
  <si>
    <t>384/66</t>
  </si>
  <si>
    <t>385/66</t>
  </si>
  <si>
    <t>386/66</t>
  </si>
  <si>
    <t>ขออนุมัติจ้างเหมาบริการรถแม็คโครขุด</t>
  </si>
  <si>
    <t>387/66</t>
  </si>
  <si>
    <t>388/66</t>
  </si>
  <si>
    <t>ขออนุมัติจัดจ้างซ่อมแซมเครื่องปรับอากาศ</t>
  </si>
  <si>
    <t>นายสุรัตรน์ นรสิงห์</t>
  </si>
  <si>
    <t>389/66</t>
  </si>
  <si>
    <t>390/66</t>
  </si>
  <si>
    <t>400/66</t>
  </si>
  <si>
    <t>ขออนุมัติซื้อครุภัณฑ์สำนักงาน</t>
  </si>
  <si>
    <t>401/66</t>
  </si>
  <si>
    <t>ขออนุมัติจ้างซ่อมแซมรถบรรทุกน้ำดับเพลิง</t>
  </si>
  <si>
    <t>402/66</t>
  </si>
  <si>
    <t>403/66</t>
  </si>
  <si>
    <t>404/66</t>
  </si>
  <si>
    <t>ขออนุมัติจัดซื้อวัสดุเชื้อเพลิง</t>
  </si>
  <si>
    <t>405/66</t>
  </si>
  <si>
    <t xml:space="preserve">406/66 </t>
  </si>
  <si>
    <t>บจ.อาร์พีซี ทูลมาร์ท</t>
  </si>
  <si>
    <t>407/66</t>
  </si>
  <si>
    <t>ขอนุมัติซื้อครุภัณฑ์การเกษตร</t>
  </si>
  <si>
    <t>408/66</t>
  </si>
  <si>
    <t>ขออนุมัติจ้างซ่อมแซมเครื่องปริ้นอากาศ</t>
  </si>
  <si>
    <t>409/66</t>
  </si>
  <si>
    <t>ขออนุมัติซื้อครุภัณฑืสำนักงาน</t>
  </si>
  <si>
    <t>410/66</t>
  </si>
  <si>
    <t>411/66</t>
  </si>
  <si>
    <t>ขออนุมัติซื้อครุภัณฑ์ติดตั้งกล้องวงจรปิด</t>
  </si>
  <si>
    <t>412/66</t>
  </si>
  <si>
    <t>ขออนุมัติจัดซื้อครุภัณฑ์ไฟฟ้าและวิทยุ</t>
  </si>
  <si>
    <t>413/66</t>
  </si>
  <si>
    <t>414/66</t>
  </si>
  <si>
    <t>415/66</t>
  </si>
  <si>
    <t>ขออนุมัติจ้างตรวจเช็คสภาพน้ำมันเครื่องและซ่อมแซมฯ</t>
  </si>
  <si>
    <t>บจ.บี.เอส.เค.ออโต้ เซลล์</t>
  </si>
  <si>
    <t>416/66</t>
  </si>
  <si>
    <t>ขออนุมัติซื้อวัสดุคอมพิวเตอร์ๆ</t>
  </si>
  <si>
    <t>417/66</t>
  </si>
  <si>
    <t>418/66</t>
  </si>
  <si>
    <t>419/66</t>
  </si>
  <si>
    <t>จัดซื้อถุงยังชีพ จำนวน 1 รายการ โครงการให้ความช่วยเหลือประชาชนด้านการส่งเสริมและพัฒนาคุณภาพชีวิต ประจำงบประมาณ พ.ศ. 2566</t>
  </si>
  <si>
    <t>445/2566</t>
  </si>
  <si>
    <t>จ้างซ่อมแซมเครื่องปรับอากาศหมายเลขคุรภัณฑ์ 420-59-0008</t>
  </si>
  <si>
    <t>นายสุรัตน์ นรสิงหื</t>
  </si>
  <si>
    <t>446/2566</t>
  </si>
  <si>
    <t>จัดซื้อวัสดุก่อสร้าง จำนวน 2 รายการ</t>
  </si>
  <si>
    <t>น.ส.สุรชนาภา โกเมศ</t>
  </si>
  <si>
    <t>420/2566</t>
  </si>
  <si>
    <t xml:space="preserve"> </t>
  </si>
  <si>
    <t>จัดซ้อวัสดุก่อสร้าง จำนวน 1 รายการ</t>
  </si>
  <si>
    <t>421/2566</t>
  </si>
  <si>
    <t>จ้างซ่อมแซมเปลี่ยนฝาคูระบายน้ำ ขนาด 0.47*49 ซม. ,ขนาด 0.50*0.59 ซม.</t>
  </si>
  <si>
    <t>นางสุวิมล ทิมโพธิ์</t>
  </si>
  <si>
    <t>422/2566</t>
  </si>
  <si>
    <t>จัดซื้อวัสดุสำนักงาน จำนวน 17 รายการ</t>
  </si>
  <si>
    <t>423/2566</t>
  </si>
  <si>
    <t>จ้างทำตรายาง จำนวน 3 รายการ</t>
  </si>
  <si>
    <t>424/2566</t>
  </si>
  <si>
    <t>จ้างทำป้ายไวนิล จำนวน 2 รายการ</t>
  </si>
  <si>
    <t>425/2566</t>
  </si>
  <si>
    <t>จ้างซ่อมแซมรถแพทย์ฉุกเฉิน EMS หมายเลขทะเบียน นข 553 ระนอง จำนวน 3 รายการ</t>
  </si>
  <si>
    <t>426/2566</t>
  </si>
  <si>
    <t>จัดซื้อวัสดุยานพาหนะและขนส่ง จำนวน 4 รายการ</t>
  </si>
  <si>
    <t>อู่โก๋-เซอร์วิส</t>
  </si>
  <si>
    <t>427/2566</t>
  </si>
  <si>
    <t>จัดซื้อวัสดุงานบ้านงานครัว จำนวน 1  รายการ</t>
  </si>
  <si>
    <t>428/2567</t>
  </si>
  <si>
    <t>429/2566</t>
  </si>
  <si>
    <t>จ้างซ่อมแซมเครื่องตัดหญ้า หมายเลขครุภัณฑ์ 441-66-0022 จำนวน 5 รายการ</t>
  </si>
  <si>
    <t>430/2566</t>
  </si>
  <si>
    <t>431/2566</t>
  </si>
  <si>
    <t xml:space="preserve">จ้างซักผ้า จำนวน 6 รายการ  </t>
  </si>
  <si>
    <t>นางสาวโสภี ชุมภูชนะ</t>
  </si>
  <si>
    <t>432/2566</t>
  </si>
  <si>
    <t>จ้างซ่อมแซมเครื่องปรับอากาศหมายเลขคุรภัณฑ์ 420-59-0014</t>
  </si>
  <si>
    <t>433/2566</t>
  </si>
  <si>
    <t xml:space="preserve">จ้างซ่อมแซมเปลี่ยนหลังคาเมทัสชีสอาคารอเนกประสงค์เทศบาล </t>
  </si>
  <si>
    <t>นางจันทรนี สุเมือง</t>
  </si>
  <si>
    <t>441/2566</t>
  </si>
  <si>
    <t>435/2566</t>
  </si>
  <si>
    <t>จ้างซ่อมแซมรถบรรทุกขยะ หมายเลขทะเบียน 80-4280 จำนวน 1 รายการ</t>
  </si>
  <si>
    <t>436/2566</t>
  </si>
  <si>
    <t>จัดซื้อวัสดุงานบ้านงานครรัว จำนวน 3 รายการ</t>
  </si>
  <si>
    <t>437/2566</t>
  </si>
  <si>
    <t>438/2566</t>
  </si>
  <si>
    <t>439/2566</t>
  </si>
  <si>
    <t>หจก.แอล เอส เอ็ม กรุ๊ป</t>
  </si>
  <si>
    <t>440/2566</t>
  </si>
  <si>
    <t>จัดซื้อวัสดุวิทยาศาสตร์หรือการแพทย์ จำนวน 2 รายการ</t>
  </si>
  <si>
    <t>442/2566</t>
  </si>
  <si>
    <t>จัดซื้อวัสดุก่อสร้าง จำนวน 10 รายการ</t>
  </si>
  <si>
    <t>443/2566</t>
  </si>
  <si>
    <t>444/2566</t>
  </si>
  <si>
    <t>จัดซื้อเครื่องอุปโภคบริโภคที่จำเป็นในการดำรงชีพตามโครงการช่วยเหลือประชาชนด้านส่งเสริมและพัฒนาคุณภายพชีพวิตประจำปีงบประมาณ พ.ศ. 2566 จำนวน 3 รายการ</t>
  </si>
  <si>
    <t>447/2566</t>
  </si>
  <si>
    <t xml:space="preserve">จัดซื้อวัสดุก่อสร้าง จำนวน 4 รายการ </t>
  </si>
  <si>
    <t>448/566</t>
  </si>
  <si>
    <t>จัดซื้อวัสดุก่อสร้าง จำนวน 3 รายการ</t>
  </si>
  <si>
    <t>449/2566</t>
  </si>
  <si>
    <t>จ้างซ่อมแซมเครื่องฉีดน้ำแรงดันสูงจำนวน 6 รายการ</t>
  </si>
  <si>
    <t>ร้าน ภ.เจริญกิจเคหะภัณฑ์</t>
  </si>
  <si>
    <t>451/2566</t>
  </si>
  <si>
    <t>นางติ๋ม ทวีวัตร์</t>
  </si>
  <si>
    <t>452/2566</t>
  </si>
  <si>
    <t>จัดซื้อวัสดุเกษตร จำนวน 14 รายการ</t>
  </si>
  <si>
    <t>ศิรณัฏการเกษตร</t>
  </si>
  <si>
    <t>453/2566</t>
  </si>
  <si>
    <t>ร้านยาฟาร์มาซีด สาขา 2</t>
  </si>
  <si>
    <t>454/2566</t>
  </si>
  <si>
    <t>จ้างถ่ายร่างเทศบัญญัติงบปราณรายจ่ายประจำปีงบประมาณ พ.ศ. 2567  จำนวน 35 เล่ม</t>
  </si>
  <si>
    <t>ร้านเซ็นเตอร์พ๊อยท์</t>
  </si>
  <si>
    <t>455/2566</t>
  </si>
  <si>
    <t>จัดซื้อรถตักหน้าขุดหลังชนิดขับเคลื่อน 4 ล้อ  จำนวน 1 คัน</t>
  </si>
  <si>
    <t>บริษัท แจส มอเตอร์เวิร์ค จำกัด</t>
  </si>
  <si>
    <t>E01/2566</t>
  </si>
  <si>
    <t>จัดซื้อรถดับเพลิงชนิด 6 ล้อ  จำนวน 1 คัน</t>
  </si>
  <si>
    <t>บริษัท กวงเล้ง ออโต้เซอร์วิส จำกัด</t>
  </si>
  <si>
    <t>E02/2566</t>
  </si>
  <si>
    <t xml:space="preserve">ขออนุมัติซื้อวัสดุไฟฟ้าและวิทยุ จำนวน 4 รายการ </t>
  </si>
  <si>
    <t>ขออนุมัติจัดซื้อวัสดุเชื้อเพลิ จำนวน 1 รายการ</t>
  </si>
  <si>
    <t>85/66</t>
  </si>
  <si>
    <t>ขออนุมัติจัดซื้อวัสดุก่อสร้าง จำนวน 6 รายการ</t>
  </si>
  <si>
    <t>86/66</t>
  </si>
  <si>
    <t>ขออนมัติจัดซื้อวัสดุไฟฟ้าและวิทยุ จำนวน 1 รายการ</t>
  </si>
  <si>
    <t>87/66</t>
  </si>
  <si>
    <t>ขออนุมัติซ่อมแซมรถบรรทุกขยะ หมายเลขทะเบียน 80-4280 จำนวน 8 รายการ</t>
  </si>
  <si>
    <t>88/66</t>
  </si>
  <si>
    <t>89/66</t>
  </si>
  <si>
    <t>ขออนุมัติซ่อแซมรถยนต์ กข 4887 จำนวน 4 รายการ</t>
  </si>
  <si>
    <t>ขออนมัติซื้อวัสดุก่อสร้าง จำนวน 4 รายการ</t>
  </si>
  <si>
    <t>90/66</t>
  </si>
  <si>
    <t>91/66</t>
  </si>
  <si>
    <t>92/66</t>
  </si>
  <si>
    <t>ขออนุมัติจัดซื้อวัสดุไฟฟ้าและวิทยุ จำนวน 3 รายการ</t>
  </si>
  <si>
    <t>ขออนุมัติจัดซื้อวัสดุก่อสร้าง จำนวน 3 รายการ</t>
  </si>
  <si>
    <t>93/66</t>
  </si>
  <si>
    <t>ขออนุมัติจ้างเหมาบริการผู้ช่วยการเงิน จำนวน 8 วัน</t>
  </si>
  <si>
    <t>ขออนุมัติซ่อมแซมรถยนต์บรรทุกน้ำดับเพลิง หมายเลขทะเบียน 80-4117 จำนวน 10 รายการ</t>
  </si>
  <si>
    <t>208/66</t>
  </si>
  <si>
    <t>ขออนุมัติซ่อมแซมเครื่องสำรองไฟ จำนวน 1 รายการ</t>
  </si>
  <si>
    <t>ขออนมัติจัดซื้อวัสดุก่อสร้าง จำนวน 2 รายการ</t>
  </si>
  <si>
    <t>209/66</t>
  </si>
  <si>
    <t>210/66</t>
  </si>
  <si>
    <t>ขออนมัติจัดซื้อวัสดุเชื้อเพลิงและหล่อลื่น จำนวน 1 รายการ</t>
  </si>
  <si>
    <t>211/66</t>
  </si>
  <si>
    <t>ขออนุมัติจ้างเหมาบริการผู้ช่วยปฏิบัติงานการเงินและบัญชี จำนวน 6 เดือน</t>
  </si>
  <si>
    <t>212/66</t>
  </si>
  <si>
    <t>ขออนุมัติจ้างเหมาบริการจัดทำธงสัญลักษณ์เทศบาลตำบลหงาว จำนวน 1 ผืน</t>
  </si>
  <si>
    <t>FBT OFFICIALSTORE RANONG</t>
  </si>
  <si>
    <t>ขออนุมัติจัดซื้อวัสดุสำนักงาน จำนวน 9 รายการ</t>
  </si>
  <si>
    <t>213/66</t>
  </si>
  <si>
    <t>214/66</t>
  </si>
  <si>
    <t>215/66</t>
  </si>
  <si>
    <t>ขออนมัติซื้อวัสดุก่อสร้าง จำนวน 16 รายการ</t>
  </si>
  <si>
    <t>216/66</t>
  </si>
  <si>
    <t>ขออนุมัติซื้อวัสดุก่อสร้าง จำนวน 21 รายการ</t>
  </si>
  <si>
    <t>217/66</t>
  </si>
  <si>
    <t>จัดซื้อวัสดุไฟฟ้าและวิทยุ จำนวน 1 รายการ</t>
  </si>
  <si>
    <t>288/66</t>
  </si>
  <si>
    <t>จัดซื้อวัสดุอื่น(มิเตอร์น้ำ) จำนวน 1 รายการ</t>
  </si>
  <si>
    <t>289/66</t>
  </si>
  <si>
    <t>จัดซื้อวัสดุงานบ้านงานครัว จำนวน 1 รายการ</t>
  </si>
  <si>
    <t>น.ส.ศิริลักษณ์ หนูขำ</t>
  </si>
  <si>
    <t>290/66</t>
  </si>
  <si>
    <t>จัดซื้อวัสดุสำนักงาน จำนวน 1 รายการ</t>
  </si>
  <si>
    <t>นางพิทยา หนูเอียด</t>
  </si>
  <si>
    <t>291/66</t>
  </si>
  <si>
    <t>292/66</t>
  </si>
  <si>
    <t>293/66</t>
  </si>
  <si>
    <t>จัดซื้อวัสดุก่อสร้าง จำนวน 7 รายการ</t>
  </si>
  <si>
    <t>294/66</t>
  </si>
  <si>
    <t>295/66</t>
  </si>
  <si>
    <t>จัดซื้อวัสดุคอมพิวเตอร์ จำนวน 5 รายการ</t>
  </si>
  <si>
    <t>จ้างซ่อมแซมรถยนต์หมายเลขทะเบียน นข 392 จำนวน 8 รายการ</t>
  </si>
  <si>
    <t>296/66</t>
  </si>
  <si>
    <t>จ้างเหมาบริการรถแม็คโฮ ขนาดเล็กชุดวางท่อประปา ประมาณ 300 เมตร</t>
  </si>
  <si>
    <t>127/66</t>
  </si>
  <si>
    <t>128/66</t>
  </si>
  <si>
    <t>129/66</t>
  </si>
  <si>
    <t>จ้างทำป้ายไวนิลการประชาสัมพันธการจัดเก็บภาษี จำนวน 1 รายการ</t>
  </si>
  <si>
    <t>130/66</t>
  </si>
  <si>
    <t>จ้างซ่อมแซมรถยนต์หมายเลขทะเบียน กค 1421 จำนวน 9 รายการ</t>
  </si>
  <si>
    <t>บจ.บีเอส.เค.ออโต้เซลล์</t>
  </si>
  <si>
    <t>131/66</t>
  </si>
  <si>
    <t>132/66</t>
  </si>
  <si>
    <t>133/66</t>
  </si>
  <si>
    <t>จัดซื้อครุภัณฑ์ไฟฟ้าและวิทยุ(เครื่องขยายเสียงติดรถยนต์เคลื่อนที่ พร้อมอุปกรณ์ จำนวน 1 งา</t>
  </si>
  <si>
    <t xml:space="preserve">ร้านระนองกรังค์ปรีซื แอร์ แอนด์ ซาวด์ </t>
  </si>
  <si>
    <t xml:space="preserve"> 20/1/2566</t>
  </si>
  <si>
    <t xml:space="preserve">จัดซั้อเครื่องมืออุปกรณ์ตาทมภารกิจป้องกันและควบคุมไฟป่า จำนวน 1 รายการ </t>
  </si>
  <si>
    <t>หจก.สตาร์การดับเพลิง(ประเทศไทย)</t>
  </si>
  <si>
    <t>134/66</t>
  </si>
  <si>
    <t>135/66</t>
  </si>
  <si>
    <t>จ้างเหมาบริการบุคคลภายนอกปฏิบัติหน้าที่ด้าการเงินและบัญชี จำนวน 2 เดือน</t>
  </si>
  <si>
    <t>149/66</t>
  </si>
  <si>
    <t>จ้างเหมาบริการบุคคลภายนอกปฏิบัติหน้าที่คนงานเก็บขนและกำจัดขยะมูลฝอยและสิ่งปฏิกูล จำนวน 8 เดือน</t>
  </si>
  <si>
    <t>161/66</t>
  </si>
  <si>
    <t>จัดซื้อวัสดุเครื่องดับเพลิง จำนวน 4 รายการ</t>
  </si>
  <si>
    <t>162/66</t>
  </si>
  <si>
    <t>จัดซื้อวัสดุเครื่องแต่งกาย จำนวน 4 รายการ</t>
  </si>
  <si>
    <t>163/66</t>
  </si>
  <si>
    <t>จ้างเปลี่ยนฟล์มกระจกรถยนต์แพทย์ฉุกเฉินเคลื่อนที่ จำนวน 3 รายการ</t>
  </si>
  <si>
    <t>164/66</t>
  </si>
  <si>
    <t>จ้างซ่อมแซมฝาท่อระบายน้ำ จำนวน 6 ฝา</t>
  </si>
  <si>
    <t>165/66</t>
  </si>
  <si>
    <t>จัดซื้อวัสดุก่อสร้างจำนวน 2 รายการ</t>
  </si>
  <si>
    <t>166/66</t>
  </si>
  <si>
    <t>จ้างเช่าเรือยนต์พร้อมคนขับและลูกเรือ จำนวน 1 คน จำนวน 2 วัน</t>
  </si>
  <si>
    <t>นายสาโรจน์ รอดพล</t>
  </si>
  <si>
    <t>167/66</t>
  </si>
  <si>
    <t>จัดซื้อวัสดุสำนักงาน จำนวน 3 รายการ</t>
  </si>
  <si>
    <t>ห้างรามา</t>
  </si>
  <si>
    <t>245/66</t>
  </si>
  <si>
    <t>จ้างซ่อมแซมรถยนต์ หมายเลขทะเบียน บ 0658 จำนวน 3 รายการ</t>
  </si>
  <si>
    <t>246/66</t>
  </si>
  <si>
    <t>จัดซื้อวัสดุสำนักงาน จำนวน 24 ราการ</t>
  </si>
  <si>
    <t>247/66</t>
  </si>
  <si>
    <t>จ้างซ่อมเตาเผาขยะมูลฝอย จำนวน 1 รายการ</t>
  </si>
  <si>
    <t>บริษัท เอเชีย ฮีโค เอิร์ท จำกัด</t>
  </si>
  <si>
    <t>249/66</t>
  </si>
  <si>
    <t>จัดซื้อวัสดุวิทยาศาสตร์หรือการแพทย์ จำนวน 1 รายการ</t>
  </si>
  <si>
    <t>248/66</t>
  </si>
  <si>
    <t>จัดซื้ออาหารเสริม(นม) โรงเรียน เดือน พ.ค.66</t>
  </si>
  <si>
    <t>250/66</t>
  </si>
  <si>
    <t>จัดซื้ออาหารเสริม(นม) ศพด. เดือน พ.ค.66</t>
  </si>
  <si>
    <t>251/66</t>
  </si>
  <si>
    <t>จัดซื้อวัสดุก่อสร้าง จำนวน 1 รายการ เป็นเงิน 280</t>
  </si>
  <si>
    <t>252/66</t>
  </si>
  <si>
    <t>จัดซื้อเทียนและเชิงเทียนพลาสติก วันเฉลิมพระชนมพรรษาสมเด็จพระนางเจ้าฯจำนวน 2 รายการ</t>
  </si>
  <si>
    <t>262/66</t>
  </si>
  <si>
    <t>263/66</t>
  </si>
  <si>
    <t>จ้างซ่อมแซมรถบรรทุกน้ำดับเพลิง หมายเลขทะเบียน บง  9355 จำนวน 2 รายการ</t>
  </si>
  <si>
    <t>จัดซื้อวัสดุไฟฟ้าและวิทยุ จำนวน 6 รายการ</t>
  </si>
  <si>
    <t>264/66</t>
  </si>
  <si>
    <t>จ้างเหมาบริการทำความสะอาดอาคาร สถานที่ราชการ จำนวน 4 เดือน</t>
  </si>
  <si>
    <t>265/66</t>
  </si>
  <si>
    <t>จ้างเหมาบริการปฏิบัติหน้าที่คนงานทั่วไป จำนวน 4 เดือน</t>
  </si>
  <si>
    <t>266/66</t>
  </si>
  <si>
    <t>จ้างเหมาบริการปฏิบัติหน้าที่ป้องกันและบรรเทาสาธารณภัย จำนวน 4 เดือน</t>
  </si>
  <si>
    <t>นายเสกสรรค์ ทองบ่อ</t>
  </si>
  <si>
    <t>จ้างเหมาบริการปฏิบัติหน้าที่งานป้องกันและบรรเทาสาธารณภัย จำนวน 4 เดือน</t>
  </si>
  <si>
    <t>268/66</t>
  </si>
  <si>
    <t>จ้างเหมาบริการปฏิบัติหน้าที่คนงานช่วยงานป้องกันฯ จำนวน 4 เดือน</t>
  </si>
  <si>
    <t>269/66</t>
  </si>
  <si>
    <t>จ้างเหมาบริการคนงานทั่วไป จำนวน 4 เดือน</t>
  </si>
  <si>
    <t>270/66</t>
  </si>
  <si>
    <t>271/66</t>
  </si>
  <si>
    <t>267/66</t>
  </si>
  <si>
    <t>321/66</t>
  </si>
  <si>
    <t>จัดซื้อถ้วยรางวัล จำนวน 2 รายการ</t>
  </si>
  <si>
    <t>นายเสฎฐวุฒิ ธาราสุข</t>
  </si>
  <si>
    <t>322/66</t>
  </si>
  <si>
    <t>323/66</t>
  </si>
  <si>
    <t>จัดซื้อวัสดุสำนักงานจำนวน 5 รายการ</t>
  </si>
  <si>
    <t>324/66</t>
  </si>
  <si>
    <t>จัดซื้อวัสดุไฟฟ้าจำนวน 4 รายการ</t>
  </si>
  <si>
    <t>325/66</t>
  </si>
  <si>
    <r>
      <t xml:space="preserve">รายงานสรุปผลการจัดซื้อจัดจ้างของ </t>
    </r>
    <r>
      <rPr>
        <b/>
        <sz val="26"/>
        <color theme="1"/>
        <rFont val="TH SarabunPSK"/>
        <family val="2"/>
      </rPr>
      <t>[เทศบาลตำบลหงาว]</t>
    </r>
  </si>
  <si>
    <t xml:space="preserve">จัดซื้ออาหารเสริม(นม)โรงเรียนบ้านทุ่งหงาว ภาคเรียนที่ 2/2565 </t>
  </si>
  <si>
    <t>111/66</t>
  </si>
  <si>
    <t>จัดซื้ออาหารเสริม(นม)ศพด. ภาคเรียนที่ 2/2565</t>
  </si>
  <si>
    <t>112/66</t>
  </si>
  <si>
    <t>จัดซื้อวัสดุก่อสร้าง จำนวน 15 รายการ</t>
  </si>
  <si>
    <t>113/66</t>
  </si>
  <si>
    <t>จัดซื้อวัสดุวิทยาศาสตร์รือการแพทย์ จำนวน 1 รายการ</t>
  </si>
  <si>
    <t>114/66</t>
  </si>
  <si>
    <t>115/66</t>
  </si>
  <si>
    <t xml:space="preserve">จัดซื้อวัสดุก่อสร้าง จำนวน 1 อัน </t>
  </si>
  <si>
    <t>116/66</t>
  </si>
  <si>
    <t>จัดซื้อวัสดุยานพาหนะและขนส่ง จำนวน 2 รายการ</t>
  </si>
  <si>
    <t>117/66</t>
  </si>
  <si>
    <t>จัดซื้อวัสดุไฟฟ้าและวิทยุ จำนวน 2 รายการ</t>
  </si>
  <si>
    <t>ขออนุมัติจ้างเหมาบริการบุคคลภายนอกตำแหน่งผู้ช่วยนายช่างโยธา จำนวน 2 เดือน</t>
  </si>
  <si>
    <t>157/66</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</si>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</sst>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87" formatCode="[$-D000000]0\ 0000\ 00000\ 00\ 0"/>
    <numFmt numFmtId="188" formatCode="[$-1000000]0\ 0000\ 00000\ 00\ 0"/>
  </numFmts>
  <fonts count="13" x14ac:knownFonts="1">
    <font>
      <sz val="11"/>
      <color theme="1"/>
      <name val="Tahoma"/>
      <family val="2"/>
      <charset val="222"/>
      <scheme val="minor"/>
    </font>
    <font>
      <sz val="16"/>
      <color theme="1"/>
      <name val="TH SarabunPSK"/>
      <family val="2"/>
    </font>
    <font>
      <b/>
      <sz val="16"/>
      <name val="TH SarabunPSK"/>
      <family val="2"/>
    </font>
    <font>
      <sz val="16"/>
      <name val="TH SarabunPSK"/>
      <family val="2"/>
    </font>
    <font>
      <sz val="18"/>
      <color theme="1"/>
      <name val="TH SarabunPSK"/>
      <family val="2"/>
    </font>
    <font>
      <sz val="26"/>
      <color theme="1"/>
      <name val="TH SarabunPSK"/>
      <family val="2"/>
    </font>
    <font>
      <b/>
      <sz val="26"/>
      <color theme="1"/>
      <name val="TH SarabunPSK"/>
      <family val="2"/>
    </font>
    <font>
      <b/>
      <sz val="18"/>
      <color theme="1"/>
      <name val="TH SarabunPSK"/>
      <family val="2"/>
    </font>
    <font>
      <b/>
      <sz val="16"/>
      <color theme="1"/>
      <name val="TH SarabunPSK"/>
      <family val="2"/>
    </font>
    <font>
      <sz val="18"/>
      <color rgb="FF000000"/>
      <name val="TH SarabunPSK"/>
      <family val="2"/>
    </font>
    <font>
      <sz val="11"/>
      <color theme="1"/>
      <name val="Tahoma"/>
      <family val="2"/>
      <charset val="222"/>
      <scheme val="minor"/>
    </font>
    <font>
      <sz val="16"/>
      <color rgb="FFFF0000"/>
      <name val="TH SarabunPSK"/>
      <family val="2"/>
    </font>
    <font>
      <sz val="16"/>
      <color theme="1"/>
      <name val="TH SarabunPSK"/>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39">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1" xfId="0" applyFont="1" applyBorder="1"/>
    <xf numFmtId="0" fontId="7" fillId="0" borderId="0" xfId="0" applyFont="1"/>
    <xf numFmtId="0" fontId="1" fillId="0" borderId="0" xfId="0" applyFont="1" applyBorder="1"/>
    <xf numFmtId="0" fontId="8" fillId="0" borderId="1" xfId="0" applyFont="1" applyBorder="1" applyAlignment="1">
      <alignment horizontal="center"/>
    </xf>
    <xf numFmtId="0" fontId="1" fillId="0" borderId="1" xfId="0" applyFont="1" applyBorder="1" applyAlignment="1">
      <alignment horizontal="center"/>
    </xf>
    <xf numFmtId="0" fontId="9" fillId="0" borderId="1" xfId="0" applyFont="1" applyBorder="1" applyAlignment="1"/>
    <xf numFmtId="14" fontId="1" fillId="0" borderId="0" xfId="0" applyNumberFormat="1" applyFont="1"/>
    <xf numFmtId="43" fontId="1" fillId="0" borderId="0" xfId="1" applyFont="1"/>
    <xf numFmtId="187" fontId="2" fillId="0" borderId="0" xfId="0" applyNumberFormat="1" applyFont="1" applyAlignment="1">
      <alignment horizontal="center"/>
    </xf>
    <xf numFmtId="187" fontId="1" fillId="0" borderId="0" xfId="0" applyNumberFormat="1" applyFont="1"/>
    <xf numFmtId="188" fontId="3" fillId="0" borderId="0" xfId="0" applyNumberFormat="1" applyFont="1"/>
    <xf numFmtId="17" fontId="1" fillId="0" borderId="0" xfId="0" applyNumberFormat="1" applyFont="1" applyAlignment="1">
      <alignment horizontal="center"/>
    </xf>
    <xf numFmtId="0" fontId="1" fillId="0" borderId="0" xfId="0" applyNumberFormat="1" applyFont="1" applyAlignment="1">
      <alignment horizontal="center"/>
    </xf>
    <xf numFmtId="17" fontId="1" fillId="0" borderId="0" xfId="1" applyNumberFormat="1" applyFont="1" applyAlignment="1">
      <alignment horizontal="center"/>
    </xf>
    <xf numFmtId="0" fontId="1" fillId="0" borderId="0" xfId="0" applyFont="1" applyAlignment="1">
      <alignment horizontal="center"/>
    </xf>
    <xf numFmtId="14" fontId="2" fillId="0" borderId="0" xfId="0" applyNumberFormat="1" applyFont="1" applyAlignment="1">
      <alignment horizontal="center"/>
    </xf>
    <xf numFmtId="188" fontId="1" fillId="0" borderId="0" xfId="0" applyNumberFormat="1" applyFont="1"/>
    <xf numFmtId="0" fontId="11" fillId="0" borderId="0" xfId="0" applyNumberFormat="1" applyFont="1" applyAlignment="1">
      <alignment horizontal="center"/>
    </xf>
    <xf numFmtId="14" fontId="1" fillId="0" borderId="0" xfId="0" applyNumberFormat="1" applyFont="1" applyAlignment="1">
      <alignment horizontal="center"/>
    </xf>
    <xf numFmtId="14" fontId="1" fillId="0" borderId="0" xfId="0" applyNumberFormat="1" applyFont="1" applyAlignment="1">
      <alignment horizontal="right"/>
    </xf>
    <xf numFmtId="0" fontId="3" fillId="0" borderId="0" xfId="0" applyFont="1"/>
    <xf numFmtId="43" fontId="3" fillId="0" borderId="0" xfId="1" applyFont="1"/>
    <xf numFmtId="4" fontId="3" fillId="0" borderId="0" xfId="0" applyNumberFormat="1" applyFont="1"/>
    <xf numFmtId="14" fontId="3" fillId="0" borderId="0" xfId="0" applyNumberFormat="1" applyFont="1"/>
    <xf numFmtId="187" fontId="3" fillId="0" borderId="0" xfId="0" applyNumberFormat="1" applyFont="1"/>
    <xf numFmtId="43" fontId="8" fillId="0" borderId="1" xfId="1" applyFont="1" applyBorder="1" applyAlignment="1">
      <alignment horizontal="center"/>
    </xf>
    <xf numFmtId="43" fontId="1" fillId="0" borderId="1" xfId="1" applyFont="1" applyBorder="1"/>
    <xf numFmtId="43" fontId="1" fillId="0" borderId="1" xfId="1" applyFont="1" applyBorder="1" applyAlignment="1">
      <alignment horizontal="center"/>
    </xf>
    <xf numFmtId="43" fontId="1" fillId="0" borderId="0" xfId="0" applyNumberFormat="1" applyFont="1"/>
    <xf numFmtId="0" fontId="12" fillId="0" borderId="0" xfId="0" applyFont="1"/>
    <xf numFmtId="43" fontId="12" fillId="0" borderId="0" xfId="1" applyFont="1"/>
    <xf numFmtId="187" fontId="12" fillId="0" borderId="0" xfId="0" applyNumberFormat="1" applyFont="1"/>
    <xf numFmtId="0" fontId="12" fillId="0" borderId="0" xfId="0" applyFont="1" applyAlignment="1">
      <alignment horizontal="center"/>
    </xf>
    <xf numFmtId="14" fontId="12" fillId="0" borderId="0" xfId="0" applyNumberFormat="1" applyFont="1"/>
    <xf numFmtId="0" fontId="5" fillId="0" borderId="0" xfId="0" applyFont="1" applyAlignment="1">
      <alignment horizontal="center"/>
    </xf>
  </cellXfs>
  <cellStyles count="2">
    <cellStyle name="Comma" xfId="1" builtinId="3"/>
    <cellStyle name="Normal" xfId="0" builtinId="0"/>
  </cellStyles>
  <dxfs count="19">
    <dxf>
      <font>
        <b val="0"/>
        <i val="0"/>
        <strike val="0"/>
        <condense val="0"/>
        <extend val="0"/>
        <outline val="0"/>
        <shadow val="0"/>
        <u val="none"/>
        <vertAlign val="baseline"/>
        <sz val="16"/>
        <color theme="1"/>
        <name val="TH SarabunPSK"/>
        <scheme val="none"/>
      </font>
      <numFmt numFmtId="19" formatCode="d/m/yyyy"/>
    </dxf>
    <dxf>
      <font>
        <b val="0"/>
        <i val="0"/>
        <strike val="0"/>
        <condense val="0"/>
        <extend val="0"/>
        <outline val="0"/>
        <shadow val="0"/>
        <u val="none"/>
        <vertAlign val="baseline"/>
        <sz val="16"/>
        <color theme="1"/>
        <name val="TH SarabunPSK"/>
        <scheme val="none"/>
      </font>
      <numFmt numFmtId="19" formatCode="d/m/yyyy"/>
    </dxf>
    <dxf>
      <font>
        <b val="0"/>
        <i val="0"/>
        <strike val="0"/>
        <condense val="0"/>
        <extend val="0"/>
        <outline val="0"/>
        <shadow val="0"/>
        <u val="none"/>
        <vertAlign val="baseline"/>
        <sz val="16"/>
        <color theme="1"/>
        <name val="TH SarabunPSK"/>
        <scheme val="none"/>
      </font>
      <alignment horizontal="center" vertical="bottom" textRotation="0" wrapText="0" indent="0" justifyLastLine="0" shrinkToFit="0" readingOrder="0"/>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numFmt numFmtId="187" formatCode="[$-D000000]0\ 0000\ 00000\ 00\ 0"/>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val="0"/>
        <i val="0"/>
        <strike val="0"/>
        <condense val="0"/>
        <extend val="0"/>
        <outline val="0"/>
        <shadow val="0"/>
        <u val="none"/>
        <vertAlign val="baseline"/>
        <sz val="16"/>
        <color theme="1"/>
        <name val="TH SarabunPSK"/>
        <scheme val="none"/>
      </font>
    </dxf>
    <dxf>
      <font>
        <b/>
        <i val="0"/>
        <strike val="0"/>
        <condense val="0"/>
        <extend val="0"/>
        <outline val="0"/>
        <shadow val="0"/>
        <u val="none"/>
        <vertAlign val="baseline"/>
        <sz val="16"/>
        <color auto="1"/>
        <name val="TH SarabunPSK"/>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76200</xdr:colOff>
      <xdr:row>13</xdr:row>
      <xdr:rowOff>57150</xdr:rowOff>
    </xdr:from>
    <xdr:to>
      <xdr:col>15</xdr:col>
      <xdr:colOff>0</xdr:colOff>
      <xdr:row>23</xdr:row>
      <xdr:rowOff>247650</xdr:rowOff>
    </xdr:to>
    <xdr:sp macro="" textlink="">
      <xdr:nvSpPr>
        <xdr:cNvPr id="2" name="TextBox 1">
          <a:extLst>
            <a:ext uri="{FF2B5EF4-FFF2-40B4-BE49-F238E27FC236}">
              <a16:creationId xmlns="" xmlns:a16="http://schemas.microsoft.com/office/drawing/2014/main" id="{43873120-5C9E-4D74-BC0D-756F5A68017C}"/>
            </a:ext>
          </a:extLst>
        </xdr:cNvPr>
        <xdr:cNvSpPr txBox="1"/>
      </xdr:nvSpPr>
      <xdr:spPr>
        <a:xfrm>
          <a:off x="76200" y="3676650"/>
          <a:ext cx="12639675" cy="2809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1">
              <a:latin typeface="TH SarabunPSK" panose="020B0500040200020003" pitchFamily="34" charset="-34"/>
              <a:cs typeface="TH SarabunPSK" panose="020B0500040200020003" pitchFamily="34" charset="-34"/>
            </a:rPr>
            <a:t>ไม่มี</a:t>
          </a:r>
        </a:p>
      </xdr:txBody>
    </xdr:sp>
    <xdr:clientData/>
  </xdr:twoCellAnchor>
  <xdr:twoCellAnchor>
    <xdr:from>
      <xdr:col>0</xdr:col>
      <xdr:colOff>85725</xdr:colOff>
      <xdr:row>26</xdr:row>
      <xdr:rowOff>57150</xdr:rowOff>
    </xdr:from>
    <xdr:to>
      <xdr:col>15</xdr:col>
      <xdr:colOff>0</xdr:colOff>
      <xdr:row>36</xdr:row>
      <xdr:rowOff>247650</xdr:rowOff>
    </xdr:to>
    <xdr:sp macro="" textlink="">
      <xdr:nvSpPr>
        <xdr:cNvPr id="3" name="TextBox 2">
          <a:extLst>
            <a:ext uri="{FF2B5EF4-FFF2-40B4-BE49-F238E27FC236}">
              <a16:creationId xmlns="" xmlns:a16="http://schemas.microsoft.com/office/drawing/2014/main" id="{1CCBF324-9BEC-4176-91B8-27C08CE6958E}"/>
            </a:ext>
          </a:extLst>
        </xdr:cNvPr>
        <xdr:cNvSpPr txBox="1"/>
      </xdr:nvSpPr>
      <xdr:spPr>
        <a:xfrm>
          <a:off x="85725" y="7105650"/>
          <a:ext cx="12630150" cy="2809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100"/>
            <a:t>ไม่มี</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TA-o17%20%20&#3611;&#3637;%2067%20&#3611;&#3637;%2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รายงานสรุป"/>
      <sheetName val="ผลการจัดซื้อจัดจ้าง"/>
      <sheetName val="Sheet2"/>
    </sheetNames>
    <sheetDataSet>
      <sheetData sheetId="0"/>
      <sheetData sheetId="1"/>
      <sheetData sheetId="2"/>
    </sheetDataSet>
  </externalBook>
</externalLink>
</file>

<file path=xl/tables/table1.xml><?xml version="1.0" encoding="utf-8"?>
<table xmlns="http://schemas.openxmlformats.org/spreadsheetml/2006/main" id="2" name="Table2" displayName="Table2" ref="A1:Q1043996" totalsRowShown="0" headerRowDxfId="18" dataDxfId="17">
  <autoFilter ref="A1:Q1043996"/>
  <tableColumns count="17">
    <tableColumn id="1" name="ปีงบประมาณ" dataDxfId="16"/>
    <tableColumn id="16" name="ประเภทหน่วยงาน" dataDxfId="15"/>
    <tableColumn id="17" name="กระทรวง" dataDxfId="14"/>
    <tableColumn id="2" name="ชื่อหน่วยงาน" dataDxfId="13"/>
    <tableColumn id="3" name="อำเภอ" dataDxfId="12"/>
    <tableColumn id="4" name="จังหวัด" dataDxfId="11"/>
    <tableColumn id="5" name="งานที่ซื้อหรือจ้าง" dataDxfId="10"/>
    <tableColumn id="6" name="วงเงินงบประมาณที่ได้รับจัดสรร" dataDxfId="9"/>
    <tableColumn id="7" name="แหล่งที่มาของงบประมาณ" dataDxfId="8"/>
    <tableColumn id="8" name="สถานะการจัดซื้อจัดจ้าง" dataDxfId="7"/>
    <tableColumn id="9" name="วิธีการจัดซื้อจัดจ้าง" dataDxfId="6"/>
    <tableColumn id="10" name="ราคากลาง (บาท)" dataDxfId="5"/>
    <tableColumn id="11" name="เลขประจำตัวผู้เสียภาษี" dataDxfId="4"/>
    <tableColumn id="12" name="รายชื่อผู้ประกอบการที่ได้รับการคัดเลือก" dataDxfId="3"/>
    <tableColumn id="13" name="เลขที่สัญญา" dataDxfId="2"/>
    <tableColumn id="14" name="วันที่ลงนามในสัญญา " dataDxfId="1"/>
    <tableColumn id="15" name="วันสิ้นสุดสัญญา"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topLeftCell="A4" zoomScaleNormal="100" workbookViewId="0">
      <selection activeCell="M11" sqref="M11"/>
    </sheetView>
  </sheetViews>
  <sheetFormatPr defaultRowHeight="21" x14ac:dyDescent="0.35"/>
  <cols>
    <col min="1" max="3" width="9" style="1"/>
    <col min="4" max="4" width="20.875" style="1" bestFit="1" customWidth="1"/>
    <col min="5" max="5" width="14.125" style="18" customWidth="1"/>
    <col min="6" max="6" width="23.25" style="11" customWidth="1"/>
    <col min="7" max="16384" width="9" style="1"/>
  </cols>
  <sheetData>
    <row r="1" spans="1:15" ht="33.75" x14ac:dyDescent="0.5">
      <c r="A1" s="38" t="s">
        <v>985</v>
      </c>
      <c r="B1" s="38"/>
      <c r="C1" s="38"/>
      <c r="D1" s="38"/>
      <c r="E1" s="38"/>
      <c r="F1" s="38"/>
      <c r="G1" s="38"/>
      <c r="H1" s="38"/>
      <c r="I1" s="38"/>
      <c r="J1" s="38"/>
      <c r="K1" s="38"/>
      <c r="L1" s="38"/>
      <c r="M1" s="38"/>
      <c r="N1" s="38"/>
      <c r="O1" s="38"/>
    </row>
    <row r="2" spans="1:15" ht="33.75" x14ac:dyDescent="0.5">
      <c r="A2" s="38" t="s">
        <v>132</v>
      </c>
      <c r="B2" s="38"/>
      <c r="C2" s="38"/>
      <c r="D2" s="38"/>
      <c r="E2" s="38"/>
      <c r="F2" s="38"/>
      <c r="G2" s="38"/>
      <c r="H2" s="38"/>
      <c r="I2" s="38"/>
      <c r="J2" s="38"/>
      <c r="K2" s="38"/>
      <c r="L2" s="38"/>
      <c r="M2" s="38"/>
      <c r="N2" s="38"/>
      <c r="O2" s="38"/>
    </row>
    <row r="3" spans="1:15" ht="23.25" x14ac:dyDescent="0.35">
      <c r="A3" s="5" t="s">
        <v>133</v>
      </c>
    </row>
    <row r="5" spans="1:15" x14ac:dyDescent="0.35">
      <c r="D5" s="7" t="s">
        <v>8</v>
      </c>
      <c r="E5" s="7" t="s">
        <v>134</v>
      </c>
      <c r="F5" s="29" t="s">
        <v>136</v>
      </c>
      <c r="G5" s="6"/>
    </row>
    <row r="6" spans="1:15" ht="23.25" x14ac:dyDescent="0.35">
      <c r="D6" s="9" t="s">
        <v>137</v>
      </c>
      <c r="E6" s="8">
        <v>2</v>
      </c>
      <c r="F6" s="30">
        <v>8520000</v>
      </c>
      <c r="G6" s="6"/>
    </row>
    <row r="7" spans="1:15" ht="23.25" x14ac:dyDescent="0.35">
      <c r="D7" s="9" t="s">
        <v>138</v>
      </c>
      <c r="E7" s="8" t="s">
        <v>1002</v>
      </c>
      <c r="F7" s="31" t="s">
        <v>1002</v>
      </c>
      <c r="G7" s="6"/>
    </row>
    <row r="8" spans="1:15" ht="23.25" x14ac:dyDescent="0.35">
      <c r="D8" s="9" t="s">
        <v>139</v>
      </c>
      <c r="E8" s="8">
        <v>442</v>
      </c>
      <c r="F8" s="30">
        <v>9833058.9900000002</v>
      </c>
      <c r="G8" s="6"/>
    </row>
    <row r="9" spans="1:15" ht="23.25" x14ac:dyDescent="0.35">
      <c r="D9" s="9" t="s">
        <v>140</v>
      </c>
      <c r="E9" s="8" t="s">
        <v>1002</v>
      </c>
      <c r="F9" s="31" t="s">
        <v>1002</v>
      </c>
      <c r="G9" s="6"/>
    </row>
    <row r="10" spans="1:15" ht="23.25" x14ac:dyDescent="0.35">
      <c r="D10" s="9" t="s">
        <v>143</v>
      </c>
      <c r="E10" s="8" t="s">
        <v>1002</v>
      </c>
      <c r="F10" s="31" t="s">
        <v>1002</v>
      </c>
      <c r="G10" s="6"/>
    </row>
    <row r="11" spans="1:15" x14ac:dyDescent="0.35">
      <c r="D11" s="7" t="s">
        <v>135</v>
      </c>
      <c r="E11" s="8">
        <f>SUM(E6:E10)</f>
        <v>444</v>
      </c>
      <c r="F11" s="31">
        <f>SUM(F6:F10)</f>
        <v>18353058.990000002</v>
      </c>
    </row>
    <row r="13" spans="1:15" ht="23.25" x14ac:dyDescent="0.35">
      <c r="A13" s="5" t="s">
        <v>141</v>
      </c>
    </row>
    <row r="26" spans="1:1" ht="23.25" x14ac:dyDescent="0.35">
      <c r="A26" s="5" t="s">
        <v>142</v>
      </c>
    </row>
  </sheetData>
  <mergeCells count="2">
    <mergeCell ref="A1:O1"/>
    <mergeCell ref="A2:O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0"/>
  <sheetViews>
    <sheetView topLeftCell="D863" zoomScaleNormal="100" zoomScaleSheetLayoutView="90" workbookViewId="0">
      <selection activeCell="L890" sqref="L890"/>
    </sheetView>
  </sheetViews>
  <sheetFormatPr defaultRowHeight="21" x14ac:dyDescent="0.35"/>
  <cols>
    <col min="1" max="1" width="5.5" style="1" customWidth="1"/>
    <col min="2" max="2" width="10.125" style="1" customWidth="1"/>
    <col min="3" max="3" width="13.75" style="1" customWidth="1"/>
    <col min="4" max="4" width="14" style="1" customWidth="1"/>
    <col min="5" max="5" width="8.75" style="1" customWidth="1"/>
    <col min="6" max="6" width="5.625" style="1" customWidth="1"/>
    <col min="7" max="7" width="58.75" style="1" customWidth="1"/>
    <col min="8" max="8" width="14.875" style="1" customWidth="1"/>
    <col min="9" max="9" width="19.75" style="1" customWidth="1"/>
    <col min="10" max="10" width="9.75" style="1" customWidth="1"/>
    <col min="11" max="11" width="11.875" style="1" customWidth="1"/>
    <col min="12" max="12" width="19.75" style="1" customWidth="1"/>
    <col min="13" max="13" width="18.125" style="13" customWidth="1"/>
    <col min="14" max="14" width="20.375" style="1" customWidth="1"/>
    <col min="15" max="15" width="8.125" style="18" customWidth="1"/>
    <col min="16" max="16" width="11.25" style="10" customWidth="1"/>
    <col min="17" max="17" width="11.5" style="10" customWidth="1"/>
    <col min="18" max="16384" width="9" style="1"/>
  </cols>
  <sheetData>
    <row r="1" spans="1:17" s="3" customFormat="1" x14ac:dyDescent="0.35">
      <c r="A1" s="2" t="s">
        <v>3</v>
      </c>
      <c r="B1" s="2" t="s">
        <v>15</v>
      </c>
      <c r="C1" s="2" t="s">
        <v>16</v>
      </c>
      <c r="D1" s="2" t="s">
        <v>0</v>
      </c>
      <c r="E1" s="2" t="s">
        <v>1</v>
      </c>
      <c r="F1" s="2" t="s">
        <v>2</v>
      </c>
      <c r="G1" s="2" t="s">
        <v>4</v>
      </c>
      <c r="H1" s="2" t="s">
        <v>5</v>
      </c>
      <c r="I1" s="2" t="s">
        <v>6</v>
      </c>
      <c r="J1" s="2" t="s">
        <v>7</v>
      </c>
      <c r="K1" s="2" t="s">
        <v>8</v>
      </c>
      <c r="L1" s="2" t="s">
        <v>9</v>
      </c>
      <c r="M1" s="12" t="s">
        <v>10</v>
      </c>
      <c r="N1" s="2" t="s">
        <v>11</v>
      </c>
      <c r="O1" s="2" t="s">
        <v>12</v>
      </c>
      <c r="P1" s="19" t="s">
        <v>13</v>
      </c>
      <c r="Q1" s="19" t="s">
        <v>14</v>
      </c>
    </row>
    <row r="2" spans="1:17" x14ac:dyDescent="0.35">
      <c r="A2" s="1">
        <v>2567</v>
      </c>
      <c r="B2" s="1" t="s">
        <v>26</v>
      </c>
      <c r="C2" s="1" t="s">
        <v>52</v>
      </c>
      <c r="D2" s="1" t="s">
        <v>144</v>
      </c>
      <c r="E2" s="1" t="s">
        <v>145</v>
      </c>
      <c r="F2" s="1" t="s">
        <v>102</v>
      </c>
      <c r="G2" s="1" t="s">
        <v>148</v>
      </c>
      <c r="H2" s="11">
        <v>36000</v>
      </c>
      <c r="I2" s="1" t="s">
        <v>146</v>
      </c>
      <c r="J2" s="1" t="s">
        <v>147</v>
      </c>
      <c r="K2" s="1" t="s">
        <v>139</v>
      </c>
      <c r="L2" s="11">
        <v>36000</v>
      </c>
      <c r="M2" s="14">
        <v>1101400832524</v>
      </c>
      <c r="N2" s="1" t="s">
        <v>149</v>
      </c>
      <c r="O2" s="15" t="s">
        <v>151</v>
      </c>
      <c r="P2" s="10">
        <v>243167</v>
      </c>
      <c r="Q2" s="10">
        <v>243284</v>
      </c>
    </row>
    <row r="3" spans="1:17" x14ac:dyDescent="0.35">
      <c r="H3" s="11"/>
      <c r="L3" s="11"/>
      <c r="M3" s="14"/>
      <c r="O3" s="16"/>
    </row>
    <row r="4" spans="1:17" x14ac:dyDescent="0.35">
      <c r="A4" s="1">
        <v>2567</v>
      </c>
      <c r="B4" s="1" t="s">
        <v>26</v>
      </c>
      <c r="C4" s="1" t="s">
        <v>52</v>
      </c>
      <c r="D4" s="1" t="s">
        <v>144</v>
      </c>
      <c r="E4" s="1" t="s">
        <v>145</v>
      </c>
      <c r="F4" s="1" t="s">
        <v>102</v>
      </c>
      <c r="G4" s="1" t="s">
        <v>153</v>
      </c>
      <c r="H4" s="11">
        <v>52000</v>
      </c>
      <c r="I4" s="1" t="s">
        <v>146</v>
      </c>
      <c r="J4" s="1" t="s">
        <v>147</v>
      </c>
      <c r="K4" s="1" t="s">
        <v>139</v>
      </c>
      <c r="L4" s="11">
        <f>Table2[[#This Row],[วงเงินงบประมาณที่ได้รับจัดสรร]]</f>
        <v>52000</v>
      </c>
      <c r="M4" s="14">
        <v>3850100049874</v>
      </c>
      <c r="N4" s="1" t="s">
        <v>150</v>
      </c>
      <c r="O4" s="17" t="s">
        <v>152</v>
      </c>
      <c r="P4" s="10">
        <v>243167</v>
      </c>
      <c r="Q4" s="10">
        <v>243284</v>
      </c>
    </row>
    <row r="5" spans="1:17" x14ac:dyDescent="0.35">
      <c r="H5" s="11"/>
      <c r="L5" s="11"/>
      <c r="M5" s="14"/>
      <c r="O5" s="16"/>
    </row>
    <row r="6" spans="1:17" x14ac:dyDescent="0.35">
      <c r="A6" s="1">
        <v>2567</v>
      </c>
      <c r="B6" s="1" t="s">
        <v>26</v>
      </c>
      <c r="C6" s="1" t="s">
        <v>52</v>
      </c>
      <c r="D6" s="1" t="s">
        <v>144</v>
      </c>
      <c r="E6" s="1" t="s">
        <v>145</v>
      </c>
      <c r="F6" s="1" t="s">
        <v>102</v>
      </c>
      <c r="G6" s="1" t="s">
        <v>154</v>
      </c>
      <c r="H6" s="11">
        <v>36000</v>
      </c>
      <c r="I6" s="1" t="s">
        <v>146</v>
      </c>
      <c r="J6" s="1" t="s">
        <v>147</v>
      </c>
      <c r="K6" s="1" t="s">
        <v>139</v>
      </c>
      <c r="L6" s="11">
        <v>36000</v>
      </c>
      <c r="M6" s="14">
        <v>1859900218621</v>
      </c>
      <c r="N6" s="1" t="s">
        <v>155</v>
      </c>
      <c r="O6" s="17" t="s">
        <v>156</v>
      </c>
      <c r="P6" s="10">
        <v>243167</v>
      </c>
      <c r="Q6" s="10">
        <v>243284</v>
      </c>
    </row>
    <row r="7" spans="1:17" x14ac:dyDescent="0.35">
      <c r="H7" s="11"/>
      <c r="L7" s="11"/>
      <c r="M7" s="14"/>
      <c r="O7" s="16"/>
    </row>
    <row r="8" spans="1:17" x14ac:dyDescent="0.35">
      <c r="A8" s="1">
        <v>2567</v>
      </c>
      <c r="B8" s="1" t="s">
        <v>26</v>
      </c>
      <c r="C8" s="1" t="s">
        <v>52</v>
      </c>
      <c r="D8" s="1" t="s">
        <v>144</v>
      </c>
      <c r="E8" s="1" t="s">
        <v>145</v>
      </c>
      <c r="F8" s="1" t="s">
        <v>102</v>
      </c>
      <c r="G8" s="1" t="s">
        <v>154</v>
      </c>
      <c r="H8" s="11">
        <v>36000</v>
      </c>
      <c r="I8" s="1" t="s">
        <v>146</v>
      </c>
      <c r="J8" s="1" t="s">
        <v>147</v>
      </c>
      <c r="K8" s="1" t="s">
        <v>139</v>
      </c>
      <c r="L8" s="11">
        <f>Table2[[#This Row],[วงเงินงบประมาณที่ได้รับจัดสรร]]</f>
        <v>36000</v>
      </c>
      <c r="M8" s="14">
        <v>1869900331517</v>
      </c>
      <c r="N8" s="1" t="s">
        <v>157</v>
      </c>
      <c r="O8" s="16" t="s">
        <v>158</v>
      </c>
      <c r="P8" s="10">
        <v>243167</v>
      </c>
      <c r="Q8" s="10">
        <v>243284</v>
      </c>
    </row>
    <row r="9" spans="1:17" x14ac:dyDescent="0.35">
      <c r="H9" s="11"/>
      <c r="L9" s="11"/>
      <c r="M9" s="14"/>
      <c r="O9" s="16"/>
    </row>
    <row r="10" spans="1:17" x14ac:dyDescent="0.35">
      <c r="A10" s="1">
        <v>2567</v>
      </c>
      <c r="B10" s="1" t="s">
        <v>26</v>
      </c>
      <c r="C10" s="1" t="s">
        <v>52</v>
      </c>
      <c r="D10" s="1" t="s">
        <v>144</v>
      </c>
      <c r="E10" s="1" t="s">
        <v>145</v>
      </c>
      <c r="F10" s="1" t="s">
        <v>102</v>
      </c>
      <c r="G10" s="1" t="s">
        <v>159</v>
      </c>
      <c r="H10" s="11">
        <v>33200</v>
      </c>
      <c r="I10" s="1" t="s">
        <v>146</v>
      </c>
      <c r="J10" s="1" t="s">
        <v>147</v>
      </c>
      <c r="K10" s="1" t="s">
        <v>139</v>
      </c>
      <c r="L10" s="11">
        <f>Table2[[#This Row],[วงเงินงบประมาณที่ได้รับจัดสรร]]</f>
        <v>33200</v>
      </c>
      <c r="M10" s="14">
        <v>3850400074688</v>
      </c>
      <c r="N10" s="1" t="s">
        <v>160</v>
      </c>
      <c r="O10" s="16" t="s">
        <v>161</v>
      </c>
      <c r="P10" s="10">
        <v>243167</v>
      </c>
      <c r="Q10" s="10">
        <v>243284</v>
      </c>
    </row>
    <row r="11" spans="1:17" x14ac:dyDescent="0.35">
      <c r="H11" s="11"/>
      <c r="L11" s="11"/>
      <c r="M11" s="14"/>
      <c r="O11" s="16"/>
    </row>
    <row r="12" spans="1:17" x14ac:dyDescent="0.35">
      <c r="A12" s="1">
        <v>2567</v>
      </c>
      <c r="B12" s="1" t="s">
        <v>26</v>
      </c>
      <c r="C12" s="1" t="s">
        <v>52</v>
      </c>
      <c r="D12" s="1" t="s">
        <v>144</v>
      </c>
      <c r="E12" s="1" t="s">
        <v>145</v>
      </c>
      <c r="F12" s="1" t="s">
        <v>102</v>
      </c>
      <c r="G12" s="1" t="s">
        <v>162</v>
      </c>
      <c r="H12" s="11">
        <v>60000</v>
      </c>
      <c r="I12" s="1" t="s">
        <v>146</v>
      </c>
      <c r="J12" s="1" t="s">
        <v>147</v>
      </c>
      <c r="K12" s="1" t="s">
        <v>139</v>
      </c>
      <c r="L12" s="11">
        <f>Table2[[#This Row],[วงเงินงบประมาณที่ได้รับจัดสรร]]</f>
        <v>60000</v>
      </c>
      <c r="M12" s="14">
        <v>3850100047588</v>
      </c>
      <c r="N12" s="1" t="s">
        <v>163</v>
      </c>
      <c r="O12" s="16" t="s">
        <v>164</v>
      </c>
      <c r="P12" s="10">
        <v>243167</v>
      </c>
      <c r="Q12" s="10">
        <v>243284</v>
      </c>
    </row>
    <row r="13" spans="1:17" x14ac:dyDescent="0.35">
      <c r="H13" s="11"/>
      <c r="L13" s="11"/>
      <c r="M13" s="14"/>
      <c r="N13" s="13"/>
      <c r="O13" s="16"/>
    </row>
    <row r="14" spans="1:17" x14ac:dyDescent="0.35">
      <c r="A14" s="1">
        <v>2567</v>
      </c>
      <c r="B14" s="1" t="s">
        <v>26</v>
      </c>
      <c r="C14" s="1" t="s">
        <v>52</v>
      </c>
      <c r="D14" s="1" t="s">
        <v>144</v>
      </c>
      <c r="E14" s="1" t="s">
        <v>145</v>
      </c>
      <c r="F14" s="1" t="s">
        <v>102</v>
      </c>
      <c r="G14" s="1" t="s">
        <v>165</v>
      </c>
      <c r="H14" s="11">
        <v>36000</v>
      </c>
      <c r="I14" s="1" t="s">
        <v>146</v>
      </c>
      <c r="J14" s="1" t="s">
        <v>147</v>
      </c>
      <c r="K14" s="1" t="s">
        <v>139</v>
      </c>
      <c r="L14" s="11">
        <f>Table2[[#This Row],[วงเงินงบประมาณที่ได้รับจัดสรร]]</f>
        <v>36000</v>
      </c>
      <c r="M14" s="14">
        <v>3850100040273</v>
      </c>
      <c r="N14" s="1" t="s">
        <v>166</v>
      </c>
      <c r="O14" s="16" t="s">
        <v>167</v>
      </c>
      <c r="P14" s="10">
        <v>243167</v>
      </c>
      <c r="Q14" s="10">
        <v>243284</v>
      </c>
    </row>
    <row r="15" spans="1:17" x14ac:dyDescent="0.35">
      <c r="H15" s="11"/>
      <c r="L15" s="11"/>
      <c r="M15" s="14"/>
      <c r="O15" s="16"/>
    </row>
    <row r="16" spans="1:17" x14ac:dyDescent="0.35">
      <c r="A16" s="1">
        <v>2567</v>
      </c>
      <c r="B16" s="1" t="s">
        <v>26</v>
      </c>
      <c r="C16" s="1" t="s">
        <v>52</v>
      </c>
      <c r="D16" s="1" t="s">
        <v>144</v>
      </c>
      <c r="E16" s="1" t="s">
        <v>145</v>
      </c>
      <c r="F16" s="1" t="s">
        <v>102</v>
      </c>
      <c r="G16" s="1" t="s">
        <v>168</v>
      </c>
      <c r="H16" s="11">
        <v>36000</v>
      </c>
      <c r="I16" s="1" t="s">
        <v>146</v>
      </c>
      <c r="J16" s="1" t="s">
        <v>147</v>
      </c>
      <c r="K16" s="1" t="s">
        <v>139</v>
      </c>
      <c r="L16" s="11">
        <v>36000</v>
      </c>
      <c r="M16" s="14">
        <v>1859900176546</v>
      </c>
      <c r="N16" s="1" t="s">
        <v>169</v>
      </c>
      <c r="O16" s="16" t="s">
        <v>170</v>
      </c>
      <c r="P16" s="10">
        <v>243167</v>
      </c>
      <c r="Q16" s="10">
        <v>243284</v>
      </c>
    </row>
    <row r="17" spans="1:17" x14ac:dyDescent="0.35">
      <c r="H17" s="11"/>
      <c r="L17" s="11"/>
      <c r="M17" s="14"/>
      <c r="O17" s="16"/>
    </row>
    <row r="18" spans="1:17" x14ac:dyDescent="0.35">
      <c r="A18" s="1">
        <v>2567</v>
      </c>
      <c r="B18" s="1" t="s">
        <v>26</v>
      </c>
      <c r="C18" s="1" t="s">
        <v>52</v>
      </c>
      <c r="D18" s="1" t="s">
        <v>144</v>
      </c>
      <c r="E18" s="1" t="s">
        <v>145</v>
      </c>
      <c r="F18" s="1" t="s">
        <v>102</v>
      </c>
      <c r="G18" s="1" t="s">
        <v>168</v>
      </c>
      <c r="H18" s="11">
        <v>36000</v>
      </c>
      <c r="I18" s="1" t="s">
        <v>146</v>
      </c>
      <c r="J18" s="1" t="s">
        <v>147</v>
      </c>
      <c r="K18" s="1" t="s">
        <v>139</v>
      </c>
      <c r="L18" s="11">
        <f>Table2[[#This Row],[วงเงินงบประมาณที่ได้รับจัดสรร]]</f>
        <v>36000</v>
      </c>
      <c r="M18" s="14">
        <v>3850100039534</v>
      </c>
      <c r="N18" s="1" t="s">
        <v>171</v>
      </c>
      <c r="O18" s="16" t="s">
        <v>172</v>
      </c>
      <c r="P18" s="10">
        <v>243167</v>
      </c>
      <c r="Q18" s="10">
        <v>243284</v>
      </c>
    </row>
    <row r="19" spans="1:17" x14ac:dyDescent="0.35">
      <c r="L19" s="11"/>
      <c r="M19" s="14"/>
      <c r="O19" s="16"/>
    </row>
    <row r="20" spans="1:17" x14ac:dyDescent="0.35">
      <c r="A20" s="1">
        <v>2567</v>
      </c>
      <c r="B20" s="1" t="s">
        <v>26</v>
      </c>
      <c r="C20" s="1" t="s">
        <v>52</v>
      </c>
      <c r="D20" s="1" t="s">
        <v>144</v>
      </c>
      <c r="E20" s="1" t="s">
        <v>145</v>
      </c>
      <c r="F20" s="1" t="s">
        <v>102</v>
      </c>
      <c r="G20" s="1" t="s">
        <v>173</v>
      </c>
      <c r="H20" s="11">
        <v>37800</v>
      </c>
      <c r="I20" s="1" t="s">
        <v>146</v>
      </c>
      <c r="J20" s="1" t="s">
        <v>147</v>
      </c>
      <c r="K20" s="1" t="s">
        <v>139</v>
      </c>
      <c r="L20" s="11">
        <f>Table2[[#This Row],[วงเงินงบประมาณที่ได้รับจัดสรร]]</f>
        <v>37800</v>
      </c>
      <c r="M20" s="14">
        <v>1869900291612</v>
      </c>
      <c r="N20" s="1" t="s">
        <v>174</v>
      </c>
      <c r="O20" s="16" t="s">
        <v>175</v>
      </c>
      <c r="P20" s="10">
        <v>243167</v>
      </c>
      <c r="Q20" s="10">
        <v>243284</v>
      </c>
    </row>
    <row r="21" spans="1:17" x14ac:dyDescent="0.35">
      <c r="H21" s="11"/>
      <c r="L21" s="11"/>
      <c r="M21" s="14"/>
      <c r="O21" s="16"/>
    </row>
    <row r="22" spans="1:17" x14ac:dyDescent="0.35">
      <c r="A22" s="1">
        <v>2567</v>
      </c>
      <c r="B22" s="1" t="s">
        <v>26</v>
      </c>
      <c r="C22" s="1" t="s">
        <v>52</v>
      </c>
      <c r="D22" s="1" t="s">
        <v>144</v>
      </c>
      <c r="E22" s="1" t="s">
        <v>145</v>
      </c>
      <c r="F22" s="1" t="s">
        <v>102</v>
      </c>
      <c r="G22" s="1" t="s">
        <v>176</v>
      </c>
      <c r="H22" s="11">
        <v>36000</v>
      </c>
      <c r="I22" s="1" t="s">
        <v>146</v>
      </c>
      <c r="J22" s="1" t="s">
        <v>147</v>
      </c>
      <c r="K22" s="1" t="s">
        <v>139</v>
      </c>
      <c r="L22" s="11">
        <f>Table2[[#This Row],[วงเงินงบประมาณที่ได้รับจัดสรร]]</f>
        <v>36000</v>
      </c>
      <c r="M22" s="14">
        <v>1859900139292</v>
      </c>
      <c r="N22" s="1" t="s">
        <v>177</v>
      </c>
      <c r="O22" s="16" t="s">
        <v>178</v>
      </c>
      <c r="P22" s="10">
        <v>243167</v>
      </c>
      <c r="Q22" s="10">
        <v>243284</v>
      </c>
    </row>
    <row r="23" spans="1:17" x14ac:dyDescent="0.35">
      <c r="H23" s="11"/>
      <c r="L23" s="11"/>
      <c r="M23" s="14"/>
      <c r="O23" s="16"/>
    </row>
    <row r="24" spans="1:17" x14ac:dyDescent="0.35">
      <c r="A24" s="1">
        <v>2567</v>
      </c>
      <c r="B24" s="1" t="s">
        <v>26</v>
      </c>
      <c r="C24" s="1" t="s">
        <v>52</v>
      </c>
      <c r="D24" s="1" t="s">
        <v>144</v>
      </c>
      <c r="E24" s="1" t="s">
        <v>145</v>
      </c>
      <c r="F24" s="1" t="s">
        <v>102</v>
      </c>
      <c r="G24" s="1" t="s">
        <v>182</v>
      </c>
      <c r="H24" s="11">
        <v>9000</v>
      </c>
      <c r="I24" s="1" t="s">
        <v>146</v>
      </c>
      <c r="J24" s="1" t="s">
        <v>147</v>
      </c>
      <c r="K24" s="1" t="s">
        <v>139</v>
      </c>
      <c r="L24" s="11">
        <f>Table2[[#This Row],[วงเงินงบประมาณที่ได้รับจัดสรร]]</f>
        <v>9000</v>
      </c>
      <c r="M24" s="14">
        <v>3850400052611</v>
      </c>
      <c r="N24" s="1" t="s">
        <v>180</v>
      </c>
      <c r="O24" s="16" t="s">
        <v>181</v>
      </c>
      <c r="P24" s="10">
        <v>243167</v>
      </c>
      <c r="Q24" s="10">
        <v>243192</v>
      </c>
    </row>
    <row r="25" spans="1:17" x14ac:dyDescent="0.35">
      <c r="H25" s="11"/>
      <c r="L25" s="11"/>
      <c r="M25" s="14"/>
      <c r="O25" s="16"/>
    </row>
    <row r="26" spans="1:17" x14ac:dyDescent="0.35">
      <c r="A26" s="1">
        <v>2567</v>
      </c>
      <c r="B26" s="1" t="s">
        <v>26</v>
      </c>
      <c r="C26" s="1" t="s">
        <v>52</v>
      </c>
      <c r="D26" s="1" t="s">
        <v>144</v>
      </c>
      <c r="E26" s="1" t="s">
        <v>145</v>
      </c>
      <c r="F26" s="1" t="s">
        <v>102</v>
      </c>
      <c r="G26" s="1" t="s">
        <v>179</v>
      </c>
      <c r="H26" s="11">
        <v>53600</v>
      </c>
      <c r="I26" s="1" t="s">
        <v>146</v>
      </c>
      <c r="J26" s="1" t="s">
        <v>147</v>
      </c>
      <c r="K26" s="1" t="s">
        <v>139</v>
      </c>
      <c r="L26" s="11">
        <f>Table2[[#This Row],[วงเงินงบประมาณที่ได้รับจัดสรร]]</f>
        <v>53600</v>
      </c>
      <c r="M26" s="14">
        <v>3850100261261</v>
      </c>
      <c r="N26" s="1" t="s">
        <v>183</v>
      </c>
      <c r="O26" s="16" t="s">
        <v>184</v>
      </c>
      <c r="P26" s="10">
        <v>243167</v>
      </c>
      <c r="Q26" s="10">
        <v>243284</v>
      </c>
    </row>
    <row r="27" spans="1:17" x14ac:dyDescent="0.35">
      <c r="H27" s="11"/>
      <c r="L27" s="11"/>
      <c r="M27" s="14"/>
      <c r="O27" s="16"/>
    </row>
    <row r="28" spans="1:17" x14ac:dyDescent="0.35">
      <c r="A28" s="1">
        <v>2567</v>
      </c>
      <c r="B28" s="1" t="s">
        <v>26</v>
      </c>
      <c r="C28" s="1" t="s">
        <v>52</v>
      </c>
      <c r="D28" s="1" t="s">
        <v>144</v>
      </c>
      <c r="E28" s="1" t="s">
        <v>145</v>
      </c>
      <c r="F28" s="1" t="s">
        <v>102</v>
      </c>
      <c r="G28" s="1" t="s">
        <v>187</v>
      </c>
      <c r="H28" s="11">
        <v>34500</v>
      </c>
      <c r="I28" s="1" t="s">
        <v>146</v>
      </c>
      <c r="J28" s="1" t="s">
        <v>147</v>
      </c>
      <c r="K28" s="1" t="s">
        <v>139</v>
      </c>
      <c r="L28" s="11">
        <f>Table2[[#This Row],[วงเงินงบประมาณที่ได้รับจัดสรร]]</f>
        <v>34500</v>
      </c>
      <c r="M28" s="14">
        <v>1103701491477</v>
      </c>
      <c r="N28" s="1" t="s">
        <v>185</v>
      </c>
      <c r="O28" s="16" t="s">
        <v>186</v>
      </c>
      <c r="P28" s="10">
        <v>243167</v>
      </c>
      <c r="Q28" s="10">
        <v>243284</v>
      </c>
    </row>
    <row r="29" spans="1:17" x14ac:dyDescent="0.35">
      <c r="H29" s="11"/>
      <c r="L29" s="11"/>
      <c r="M29" s="14"/>
      <c r="O29" s="16"/>
    </row>
    <row r="30" spans="1:17" x14ac:dyDescent="0.35">
      <c r="A30" s="1">
        <v>2567</v>
      </c>
      <c r="B30" s="1" t="s">
        <v>26</v>
      </c>
      <c r="C30" s="1" t="s">
        <v>52</v>
      </c>
      <c r="D30" s="1" t="s">
        <v>144</v>
      </c>
      <c r="E30" s="1" t="s">
        <v>145</v>
      </c>
      <c r="F30" s="1" t="s">
        <v>102</v>
      </c>
      <c r="G30" s="1" t="s">
        <v>188</v>
      </c>
      <c r="H30" s="11">
        <v>12840</v>
      </c>
      <c r="I30" s="1" t="s">
        <v>146</v>
      </c>
      <c r="J30" s="1" t="s">
        <v>147</v>
      </c>
      <c r="K30" s="1" t="s">
        <v>139</v>
      </c>
      <c r="L30" s="11">
        <f>Table2[[#This Row],[วงเงินงบประมาณที่ได้รับจัดสรร]]</f>
        <v>12840</v>
      </c>
      <c r="M30" s="14">
        <v>845552003961</v>
      </c>
      <c r="N30" s="1" t="s">
        <v>189</v>
      </c>
      <c r="O30" s="16" t="s">
        <v>190</v>
      </c>
      <c r="P30" s="10">
        <v>243167</v>
      </c>
      <c r="Q30" s="10">
        <v>243526</v>
      </c>
    </row>
    <row r="31" spans="1:17" x14ac:dyDescent="0.35">
      <c r="H31" s="11"/>
      <c r="L31" s="11">
        <f>Table2[[#This Row],[วงเงินงบประมาณที่ได้รับจัดสรร]]</f>
        <v>0</v>
      </c>
      <c r="M31" s="14"/>
      <c r="O31" s="16"/>
    </row>
    <row r="32" spans="1:17" x14ac:dyDescent="0.35">
      <c r="A32" s="1">
        <v>2567</v>
      </c>
      <c r="B32" s="1" t="s">
        <v>26</v>
      </c>
      <c r="C32" s="1" t="s">
        <v>52</v>
      </c>
      <c r="D32" s="1" t="s">
        <v>144</v>
      </c>
      <c r="E32" s="1" t="s">
        <v>145</v>
      </c>
      <c r="F32" s="1" t="s">
        <v>102</v>
      </c>
      <c r="G32" s="1" t="s">
        <v>191</v>
      </c>
      <c r="H32" s="11">
        <v>46000</v>
      </c>
      <c r="I32" s="1" t="s">
        <v>146</v>
      </c>
      <c r="J32" s="1" t="s">
        <v>147</v>
      </c>
      <c r="K32" s="1" t="s">
        <v>139</v>
      </c>
      <c r="L32" s="11">
        <f>Table2[[#This Row],[วงเงินงบประมาณที่ได้รับจัดสรร]]</f>
        <v>46000</v>
      </c>
      <c r="M32" s="14">
        <v>1859900251149</v>
      </c>
      <c r="N32" s="1" t="s">
        <v>192</v>
      </c>
      <c r="O32" s="16" t="s">
        <v>193</v>
      </c>
      <c r="P32" s="10">
        <v>243167</v>
      </c>
      <c r="Q32" s="10">
        <v>243253</v>
      </c>
    </row>
    <row r="33" spans="1:17" x14ac:dyDescent="0.35">
      <c r="H33" s="11"/>
      <c r="L33" s="11"/>
      <c r="M33" s="14"/>
      <c r="O33" s="16"/>
    </row>
    <row r="34" spans="1:17" x14ac:dyDescent="0.35">
      <c r="A34" s="1">
        <v>2567</v>
      </c>
      <c r="B34" s="1" t="s">
        <v>26</v>
      </c>
      <c r="C34" s="1" t="s">
        <v>52</v>
      </c>
      <c r="D34" s="1" t="s">
        <v>144</v>
      </c>
      <c r="E34" s="1" t="s">
        <v>145</v>
      </c>
      <c r="F34" s="1" t="s">
        <v>102</v>
      </c>
      <c r="G34" s="1" t="s">
        <v>196</v>
      </c>
      <c r="H34" s="11">
        <v>37800</v>
      </c>
      <c r="I34" s="1" t="s">
        <v>146</v>
      </c>
      <c r="J34" s="1" t="s">
        <v>147</v>
      </c>
      <c r="K34" s="1" t="s">
        <v>139</v>
      </c>
      <c r="L34" s="11">
        <f>+Table2[[#This Row],[วงเงินงบประมาณที่ได้รับจัดสรร]]</f>
        <v>37800</v>
      </c>
      <c r="M34" s="14">
        <v>1859900161450</v>
      </c>
      <c r="N34" s="1" t="s">
        <v>197</v>
      </c>
      <c r="O34" s="16" t="s">
        <v>198</v>
      </c>
      <c r="P34" s="10">
        <v>243167</v>
      </c>
      <c r="Q34" s="10">
        <v>243284</v>
      </c>
    </row>
    <row r="35" spans="1:17" x14ac:dyDescent="0.35">
      <c r="H35" s="11"/>
      <c r="L35" s="11"/>
      <c r="M35" s="14"/>
      <c r="O35" s="16"/>
    </row>
    <row r="36" spans="1:17" x14ac:dyDescent="0.35">
      <c r="A36" s="1">
        <v>2567</v>
      </c>
      <c r="B36" s="1" t="s">
        <v>26</v>
      </c>
      <c r="C36" s="1" t="s">
        <v>52</v>
      </c>
      <c r="D36" s="1" t="s">
        <v>144</v>
      </c>
      <c r="E36" s="1" t="s">
        <v>145</v>
      </c>
      <c r="F36" s="1" t="s">
        <v>102</v>
      </c>
      <c r="G36" s="1" t="s">
        <v>194</v>
      </c>
      <c r="H36" s="11">
        <v>36000</v>
      </c>
      <c r="I36" s="1" t="s">
        <v>146</v>
      </c>
      <c r="J36" s="1" t="s">
        <v>147</v>
      </c>
      <c r="K36" s="1" t="s">
        <v>139</v>
      </c>
      <c r="L36" s="11">
        <f>Table2[[#This Row],[วงเงินงบประมาณที่ได้รับจัดสรร]]</f>
        <v>36000</v>
      </c>
      <c r="M36" s="14">
        <v>1859900007108</v>
      </c>
      <c r="N36" s="1" t="s">
        <v>195</v>
      </c>
      <c r="O36" s="16" t="s">
        <v>199</v>
      </c>
      <c r="P36" s="10">
        <v>243167</v>
      </c>
      <c r="Q36" s="10">
        <v>243284</v>
      </c>
    </row>
    <row r="37" spans="1:17" x14ac:dyDescent="0.35">
      <c r="H37" s="11"/>
      <c r="L37" s="11">
        <f>Table2[[#This Row],[วงเงินงบประมาณที่ได้รับจัดสรร]]</f>
        <v>0</v>
      </c>
      <c r="M37" s="14"/>
      <c r="O37" s="16"/>
    </row>
    <row r="38" spans="1:17" x14ac:dyDescent="0.35">
      <c r="A38" s="1">
        <v>2567</v>
      </c>
      <c r="B38" s="1" t="s">
        <v>26</v>
      </c>
      <c r="C38" s="1" t="s">
        <v>52</v>
      </c>
      <c r="D38" s="1" t="s">
        <v>144</v>
      </c>
      <c r="E38" s="1" t="s">
        <v>145</v>
      </c>
      <c r="F38" s="1" t="s">
        <v>102</v>
      </c>
      <c r="G38" s="1" t="s">
        <v>200</v>
      </c>
      <c r="H38" s="11">
        <v>39600</v>
      </c>
      <c r="I38" s="1" t="s">
        <v>146</v>
      </c>
      <c r="J38" s="1" t="s">
        <v>147</v>
      </c>
      <c r="K38" s="1" t="s">
        <v>139</v>
      </c>
      <c r="L38" s="11">
        <f>Table2[[#This Row],[วงเงินงบประมาณที่ได้รับจัดสรร]]</f>
        <v>39600</v>
      </c>
      <c r="M38" s="14">
        <v>1840700044745</v>
      </c>
      <c r="N38" s="1" t="s">
        <v>201</v>
      </c>
      <c r="O38" s="16" t="s">
        <v>202</v>
      </c>
      <c r="P38" s="10">
        <v>243167</v>
      </c>
      <c r="Q38" s="10">
        <v>243526</v>
      </c>
    </row>
    <row r="39" spans="1:17" x14ac:dyDescent="0.35">
      <c r="H39" s="11"/>
      <c r="L39" s="11">
        <f>Table2[[#This Row],[วงเงินงบประมาณที่ได้รับจัดสรร]]</f>
        <v>0</v>
      </c>
      <c r="M39" s="14"/>
      <c r="O39" s="16"/>
    </row>
    <row r="40" spans="1:17" x14ac:dyDescent="0.35">
      <c r="A40" s="1">
        <v>2567</v>
      </c>
      <c r="B40" s="1" t="s">
        <v>26</v>
      </c>
      <c r="C40" s="1" t="s">
        <v>52</v>
      </c>
      <c r="D40" s="1" t="s">
        <v>144</v>
      </c>
      <c r="E40" s="1" t="s">
        <v>145</v>
      </c>
      <c r="F40" s="1" t="s">
        <v>102</v>
      </c>
      <c r="G40" s="1" t="s">
        <v>203</v>
      </c>
      <c r="H40" s="11">
        <v>3600</v>
      </c>
      <c r="I40" s="1" t="s">
        <v>146</v>
      </c>
      <c r="J40" s="1" t="s">
        <v>147</v>
      </c>
      <c r="K40" s="1" t="s">
        <v>139</v>
      </c>
      <c r="L40" s="11">
        <f>Table2[[#This Row],[วงเงินงบประมาณที่ได้รับจัดสรร]]</f>
        <v>3600</v>
      </c>
      <c r="M40" s="14">
        <v>1859900003676</v>
      </c>
      <c r="N40" s="1" t="s">
        <v>204</v>
      </c>
      <c r="O40" s="16" t="s">
        <v>205</v>
      </c>
      <c r="P40" s="10">
        <v>243167</v>
      </c>
      <c r="Q40" s="10">
        <v>243526</v>
      </c>
    </row>
    <row r="41" spans="1:17" x14ac:dyDescent="0.35">
      <c r="H41" s="11"/>
      <c r="L41" s="11">
        <f>Table2[[#This Row],[วงเงินงบประมาณที่ได้รับจัดสรร]]</f>
        <v>0</v>
      </c>
      <c r="M41" s="14"/>
      <c r="O41" s="16"/>
    </row>
    <row r="42" spans="1:17" x14ac:dyDescent="0.35">
      <c r="A42" s="1">
        <v>2567</v>
      </c>
      <c r="B42" s="1" t="s">
        <v>26</v>
      </c>
      <c r="C42" s="1" t="s">
        <v>52</v>
      </c>
      <c r="D42" s="1" t="s">
        <v>144</v>
      </c>
      <c r="E42" s="1" t="s">
        <v>145</v>
      </c>
      <c r="F42" s="1" t="s">
        <v>102</v>
      </c>
      <c r="G42" s="1" t="s">
        <v>206</v>
      </c>
      <c r="H42" s="11">
        <v>14250</v>
      </c>
      <c r="I42" s="1" t="s">
        <v>146</v>
      </c>
      <c r="J42" s="1" t="s">
        <v>147</v>
      </c>
      <c r="K42" s="1" t="s">
        <v>139</v>
      </c>
      <c r="L42" s="11">
        <f>Table2[[#This Row],[วงเงินงบประมาณที่ได้รับจัดสรร]]</f>
        <v>14250</v>
      </c>
      <c r="M42" s="14">
        <v>1859900003676</v>
      </c>
      <c r="N42" s="1" t="s">
        <v>204</v>
      </c>
      <c r="O42" s="16" t="s">
        <v>207</v>
      </c>
      <c r="P42" s="10">
        <v>243167</v>
      </c>
      <c r="Q42" s="10">
        <v>243526</v>
      </c>
    </row>
    <row r="43" spans="1:17" x14ac:dyDescent="0.35">
      <c r="H43" s="11"/>
      <c r="L43" s="11">
        <f>Table2[[#This Row],[วงเงินงบประมาณที่ได้รับจัดสรร]]</f>
        <v>0</v>
      </c>
      <c r="M43" s="14"/>
      <c r="O43" s="16"/>
    </row>
    <row r="44" spans="1:17" x14ac:dyDescent="0.35">
      <c r="A44" s="1">
        <v>2567</v>
      </c>
      <c r="B44" s="1" t="s">
        <v>26</v>
      </c>
      <c r="C44" s="1" t="s">
        <v>52</v>
      </c>
      <c r="D44" s="1" t="s">
        <v>144</v>
      </c>
      <c r="E44" s="1" t="s">
        <v>145</v>
      </c>
      <c r="F44" s="1" t="s">
        <v>102</v>
      </c>
      <c r="G44" s="1" t="s">
        <v>208</v>
      </c>
      <c r="H44" s="11">
        <v>29000</v>
      </c>
      <c r="I44" s="1" t="s">
        <v>146</v>
      </c>
      <c r="J44" s="1" t="s">
        <v>147</v>
      </c>
      <c r="K44" s="1" t="s">
        <v>139</v>
      </c>
      <c r="L44" s="11">
        <f>Table2[[#This Row],[วงเงินงบประมาณที่ได้รับจัดสรร]]</f>
        <v>29000</v>
      </c>
      <c r="M44" s="14">
        <v>3859900138322</v>
      </c>
      <c r="N44" s="1" t="s">
        <v>209</v>
      </c>
      <c r="O44" s="16" t="s">
        <v>210</v>
      </c>
      <c r="P44" s="10">
        <v>243168</v>
      </c>
      <c r="Q44" s="10">
        <v>243171</v>
      </c>
    </row>
    <row r="45" spans="1:17" x14ac:dyDescent="0.35">
      <c r="H45" s="11"/>
      <c r="L45" s="11">
        <f>Table2[[#This Row],[วงเงินงบประมาณที่ได้รับจัดสรร]]</f>
        <v>0</v>
      </c>
      <c r="M45" s="14"/>
      <c r="O45" s="16"/>
    </row>
    <row r="46" spans="1:17" x14ac:dyDescent="0.35">
      <c r="A46" s="1">
        <v>2567</v>
      </c>
      <c r="B46" s="1" t="s">
        <v>26</v>
      </c>
      <c r="C46" s="1" t="s">
        <v>52</v>
      </c>
      <c r="D46" s="1" t="s">
        <v>144</v>
      </c>
      <c r="E46" s="1" t="s">
        <v>145</v>
      </c>
      <c r="F46" s="1" t="s">
        <v>102</v>
      </c>
      <c r="G46" s="1" t="s">
        <v>211</v>
      </c>
      <c r="H46" s="11">
        <v>12200</v>
      </c>
      <c r="I46" s="1" t="s">
        <v>146</v>
      </c>
      <c r="J46" s="1" t="s">
        <v>147</v>
      </c>
      <c r="K46" s="1" t="s">
        <v>139</v>
      </c>
      <c r="L46" s="11">
        <f>Table2[[#This Row],[วงเงินงบประมาณที่ได้รับจัดสรร]]</f>
        <v>12200</v>
      </c>
      <c r="M46" s="14">
        <v>3859900138322</v>
      </c>
      <c r="N46" s="1" t="s">
        <v>209</v>
      </c>
      <c r="O46" s="16" t="s">
        <v>212</v>
      </c>
      <c r="P46" s="10">
        <v>243168</v>
      </c>
      <c r="Q46" s="10">
        <v>243173</v>
      </c>
    </row>
    <row r="47" spans="1:17" x14ac:dyDescent="0.35">
      <c r="H47" s="11"/>
      <c r="L47" s="11">
        <f>Table2[[#This Row],[วงเงินงบประมาณที่ได้รับจัดสรร]]</f>
        <v>0</v>
      </c>
      <c r="M47" s="14"/>
      <c r="O47" s="16"/>
    </row>
    <row r="48" spans="1:17" x14ac:dyDescent="0.35">
      <c r="A48" s="1">
        <v>2567</v>
      </c>
      <c r="B48" s="1" t="s">
        <v>26</v>
      </c>
      <c r="C48" s="1" t="s">
        <v>52</v>
      </c>
      <c r="D48" s="1" t="s">
        <v>144</v>
      </c>
      <c r="E48" s="1" t="s">
        <v>145</v>
      </c>
      <c r="F48" s="1" t="s">
        <v>102</v>
      </c>
      <c r="G48" s="1" t="s">
        <v>213</v>
      </c>
      <c r="H48" s="11">
        <v>6800</v>
      </c>
      <c r="I48" s="1" t="s">
        <v>146</v>
      </c>
      <c r="J48" s="1" t="s">
        <v>147</v>
      </c>
      <c r="K48" s="1" t="s">
        <v>139</v>
      </c>
      <c r="L48" s="11">
        <f>Table2[[#This Row],[วงเงินงบประมาณที่ได้รับจัดสรร]]</f>
        <v>6800</v>
      </c>
      <c r="M48" s="14">
        <v>3859900138322</v>
      </c>
      <c r="N48" s="1" t="s">
        <v>209</v>
      </c>
      <c r="O48" s="16" t="s">
        <v>214</v>
      </c>
      <c r="P48" s="10">
        <v>243168</v>
      </c>
      <c r="Q48" s="10">
        <v>243173</v>
      </c>
    </row>
    <row r="49" spans="1:17" x14ac:dyDescent="0.35">
      <c r="H49" s="11"/>
      <c r="L49" s="11">
        <f>Table2[[#This Row],[วงเงินงบประมาณที่ได้รับจัดสรร]]</f>
        <v>0</v>
      </c>
      <c r="M49" s="14"/>
      <c r="O49" s="16"/>
    </row>
    <row r="50" spans="1:17" x14ac:dyDescent="0.35">
      <c r="A50" s="1">
        <v>2567</v>
      </c>
      <c r="B50" s="1" t="s">
        <v>26</v>
      </c>
      <c r="C50" s="1" t="s">
        <v>52</v>
      </c>
      <c r="D50" s="1" t="s">
        <v>144</v>
      </c>
      <c r="E50" s="1" t="s">
        <v>145</v>
      </c>
      <c r="F50" s="1" t="s">
        <v>102</v>
      </c>
      <c r="G50" s="1" t="s">
        <v>215</v>
      </c>
      <c r="H50" s="11">
        <v>2000</v>
      </c>
      <c r="I50" s="1" t="s">
        <v>146</v>
      </c>
      <c r="J50" s="1" t="s">
        <v>147</v>
      </c>
      <c r="K50" s="1" t="s">
        <v>139</v>
      </c>
      <c r="L50" s="11">
        <f>Table2[[#This Row],[วงเงินงบประมาณที่ได้รับจัดสรร]]</f>
        <v>2000</v>
      </c>
      <c r="M50" s="14">
        <v>3859900138322</v>
      </c>
      <c r="N50" s="1" t="s">
        <v>209</v>
      </c>
      <c r="O50" s="16" t="s">
        <v>216</v>
      </c>
      <c r="P50" s="10">
        <v>243168</v>
      </c>
      <c r="Q50" s="10">
        <v>243172</v>
      </c>
    </row>
    <row r="51" spans="1:17" x14ac:dyDescent="0.35">
      <c r="H51" s="11"/>
      <c r="L51" s="11">
        <f>Table2[[#This Row],[วงเงินงบประมาณที่ได้รับจัดสรร]]</f>
        <v>0</v>
      </c>
      <c r="M51" s="14"/>
      <c r="O51" s="16"/>
    </row>
    <row r="52" spans="1:17" x14ac:dyDescent="0.35">
      <c r="A52" s="1">
        <v>2567</v>
      </c>
      <c r="B52" s="1" t="s">
        <v>26</v>
      </c>
      <c r="C52" s="1" t="s">
        <v>52</v>
      </c>
      <c r="D52" s="1" t="s">
        <v>144</v>
      </c>
      <c r="E52" s="1" t="s">
        <v>145</v>
      </c>
      <c r="F52" s="1" t="s">
        <v>102</v>
      </c>
      <c r="G52" s="1" t="s">
        <v>217</v>
      </c>
      <c r="H52" s="11">
        <v>5000</v>
      </c>
      <c r="I52" s="1" t="s">
        <v>146</v>
      </c>
      <c r="J52" s="1" t="s">
        <v>147</v>
      </c>
      <c r="K52" s="1" t="s">
        <v>139</v>
      </c>
      <c r="L52" s="11">
        <f>Table2[[#This Row],[วงเงินงบประมาณที่ได้รับจัดสรร]]</f>
        <v>5000</v>
      </c>
      <c r="M52" s="14">
        <v>3850100051381</v>
      </c>
      <c r="N52" s="1" t="s">
        <v>218</v>
      </c>
      <c r="O52" s="16" t="s">
        <v>219</v>
      </c>
      <c r="P52" s="10">
        <v>243168</v>
      </c>
      <c r="Q52" s="10">
        <v>243172</v>
      </c>
    </row>
    <row r="53" spans="1:17" x14ac:dyDescent="0.35">
      <c r="H53" s="11"/>
      <c r="L53" s="11">
        <f>Table2[[#This Row],[วงเงินงบประมาณที่ได้รับจัดสรร]]</f>
        <v>0</v>
      </c>
      <c r="M53" s="14"/>
      <c r="O53" s="16"/>
    </row>
    <row r="54" spans="1:17" x14ac:dyDescent="0.35">
      <c r="A54" s="1">
        <v>2567</v>
      </c>
      <c r="B54" s="1" t="s">
        <v>26</v>
      </c>
      <c r="C54" s="1" t="s">
        <v>52</v>
      </c>
      <c r="D54" s="1" t="s">
        <v>144</v>
      </c>
      <c r="E54" s="1" t="s">
        <v>145</v>
      </c>
      <c r="F54" s="1" t="s">
        <v>102</v>
      </c>
      <c r="G54" s="1" t="s">
        <v>220</v>
      </c>
      <c r="H54" s="11">
        <v>2500</v>
      </c>
      <c r="I54" s="1" t="s">
        <v>146</v>
      </c>
      <c r="J54" s="1" t="s">
        <v>147</v>
      </c>
      <c r="K54" s="1" t="s">
        <v>139</v>
      </c>
      <c r="L54" s="11">
        <f>Table2[[#This Row],[วงเงินงบประมาณที่ได้รับจัดสรร]]</f>
        <v>2500</v>
      </c>
      <c r="M54" s="14">
        <v>3860600027691</v>
      </c>
      <c r="N54" s="1" t="s">
        <v>221</v>
      </c>
      <c r="O54" s="16" t="s">
        <v>222</v>
      </c>
      <c r="P54" s="10">
        <v>243168</v>
      </c>
      <c r="Q54" s="10">
        <v>243171</v>
      </c>
    </row>
    <row r="55" spans="1:17" x14ac:dyDescent="0.35">
      <c r="H55" s="11"/>
      <c r="L55" s="11">
        <f>Table2[[#This Row],[วงเงินงบประมาณที่ได้รับจัดสรร]]</f>
        <v>0</v>
      </c>
      <c r="M55" s="14"/>
      <c r="O55" s="16"/>
    </row>
    <row r="56" spans="1:17" x14ac:dyDescent="0.35">
      <c r="A56" s="1">
        <v>2567</v>
      </c>
      <c r="B56" s="1" t="s">
        <v>26</v>
      </c>
      <c r="C56" s="1" t="s">
        <v>52</v>
      </c>
      <c r="D56" s="1" t="s">
        <v>144</v>
      </c>
      <c r="E56" s="1" t="s">
        <v>145</v>
      </c>
      <c r="F56" s="1" t="s">
        <v>102</v>
      </c>
      <c r="G56" s="1" t="s">
        <v>225</v>
      </c>
      <c r="H56" s="11">
        <v>6750</v>
      </c>
      <c r="I56" s="1" t="s">
        <v>146</v>
      </c>
      <c r="J56" s="1" t="s">
        <v>147</v>
      </c>
      <c r="K56" s="1" t="s">
        <v>139</v>
      </c>
      <c r="L56" s="11">
        <f>Table2[[#This Row],[วงเงินงบประมาณที่ได้รับจัดสรร]]</f>
        <v>6750</v>
      </c>
      <c r="M56" s="14">
        <v>3749900263632</v>
      </c>
      <c r="N56" s="1" t="s">
        <v>223</v>
      </c>
      <c r="O56" s="16" t="s">
        <v>224</v>
      </c>
      <c r="P56" s="10">
        <v>243168</v>
      </c>
      <c r="Q56" s="10">
        <v>243171</v>
      </c>
    </row>
    <row r="57" spans="1:17" x14ac:dyDescent="0.35">
      <c r="H57" s="11"/>
      <c r="L57" s="11">
        <f>Table2[[#This Row],[วงเงินงบประมาณที่ได้รับจัดสรร]]</f>
        <v>0</v>
      </c>
      <c r="M57" s="14"/>
      <c r="O57" s="16"/>
    </row>
    <row r="58" spans="1:17" x14ac:dyDescent="0.35">
      <c r="A58" s="1">
        <v>2567</v>
      </c>
      <c r="B58" s="1" t="s">
        <v>26</v>
      </c>
      <c r="C58" s="1" t="s">
        <v>52</v>
      </c>
      <c r="D58" s="1" t="s">
        <v>144</v>
      </c>
      <c r="E58" s="1" t="s">
        <v>145</v>
      </c>
      <c r="F58" s="1" t="s">
        <v>102</v>
      </c>
      <c r="G58" s="1" t="s">
        <v>226</v>
      </c>
      <c r="H58" s="11">
        <v>3300</v>
      </c>
      <c r="I58" s="1" t="s">
        <v>146</v>
      </c>
      <c r="J58" s="1" t="s">
        <v>147</v>
      </c>
      <c r="K58" s="1" t="s">
        <v>139</v>
      </c>
      <c r="L58" s="11">
        <f>Table2[[#This Row],[วงเงินงบประมาณที่ได้รับจัดสรร]]</f>
        <v>3300</v>
      </c>
      <c r="M58" s="14">
        <v>3859900138322</v>
      </c>
      <c r="N58" s="1" t="s">
        <v>209</v>
      </c>
      <c r="O58" s="16" t="s">
        <v>227</v>
      </c>
      <c r="P58" s="10">
        <v>243168</v>
      </c>
      <c r="Q58" s="10">
        <v>243171</v>
      </c>
    </row>
    <row r="59" spans="1:17" x14ac:dyDescent="0.35">
      <c r="H59" s="11"/>
      <c r="L59" s="11">
        <f>Table2[[#This Row],[วงเงินงบประมาณที่ได้รับจัดสรร]]</f>
        <v>0</v>
      </c>
      <c r="M59" s="14"/>
      <c r="O59" s="16"/>
    </row>
    <row r="60" spans="1:17" x14ac:dyDescent="0.35">
      <c r="A60" s="1">
        <v>2567</v>
      </c>
      <c r="B60" s="1" t="s">
        <v>26</v>
      </c>
      <c r="C60" s="1" t="s">
        <v>52</v>
      </c>
      <c r="D60" s="1" t="s">
        <v>144</v>
      </c>
      <c r="E60" s="1" t="s">
        <v>145</v>
      </c>
      <c r="F60" s="1" t="s">
        <v>102</v>
      </c>
      <c r="G60" s="1" t="s">
        <v>228</v>
      </c>
      <c r="H60" s="11">
        <v>45000</v>
      </c>
      <c r="I60" s="1" t="s">
        <v>146</v>
      </c>
      <c r="J60" s="1" t="s">
        <v>147</v>
      </c>
      <c r="K60" s="1" t="s">
        <v>139</v>
      </c>
      <c r="L60" s="11">
        <f>Table2[[#This Row],[วงเงินงบประมาณที่ได้รับจัดสรร]]</f>
        <v>45000</v>
      </c>
      <c r="M60" s="14">
        <v>1101400780281</v>
      </c>
      <c r="N60" s="1" t="s">
        <v>229</v>
      </c>
      <c r="O60" s="16" t="s">
        <v>230</v>
      </c>
      <c r="P60" s="10">
        <v>243168</v>
      </c>
      <c r="Q60" s="10">
        <v>243171</v>
      </c>
    </row>
    <row r="61" spans="1:17" x14ac:dyDescent="0.35">
      <c r="H61" s="11"/>
      <c r="L61" s="11">
        <f>Table2[[#This Row],[วงเงินงบประมาณที่ได้รับจัดสรร]]</f>
        <v>0</v>
      </c>
      <c r="M61" s="14"/>
      <c r="O61" s="16"/>
    </row>
    <row r="62" spans="1:17" x14ac:dyDescent="0.35">
      <c r="A62" s="1">
        <v>2567</v>
      </c>
      <c r="B62" s="1" t="s">
        <v>26</v>
      </c>
      <c r="C62" s="1" t="s">
        <v>52</v>
      </c>
      <c r="D62" s="1" t="s">
        <v>144</v>
      </c>
      <c r="E62" s="1" t="s">
        <v>145</v>
      </c>
      <c r="F62" s="1" t="s">
        <v>102</v>
      </c>
      <c r="G62" s="1" t="s">
        <v>231</v>
      </c>
      <c r="H62" s="11">
        <v>4500</v>
      </c>
      <c r="I62" s="1" t="s">
        <v>146</v>
      </c>
      <c r="J62" s="1" t="s">
        <v>147</v>
      </c>
      <c r="K62" s="1" t="s">
        <v>139</v>
      </c>
      <c r="L62" s="11">
        <f>Table2[[#This Row],[วงเงินงบประมาณที่ได้รับจัดสรร]]</f>
        <v>4500</v>
      </c>
      <c r="M62" s="14">
        <v>3930500485280</v>
      </c>
      <c r="N62" s="1" t="s">
        <v>232</v>
      </c>
      <c r="O62" s="16" t="s">
        <v>233</v>
      </c>
      <c r="P62" s="10">
        <v>243178</v>
      </c>
      <c r="Q62" s="10">
        <v>243193</v>
      </c>
    </row>
    <row r="63" spans="1:17" x14ac:dyDescent="0.35">
      <c r="H63" s="11"/>
      <c r="L63" s="11">
        <f>Table2[[#This Row],[วงเงินงบประมาณที่ได้รับจัดสรร]]</f>
        <v>0</v>
      </c>
      <c r="M63" s="14"/>
      <c r="O63" s="16"/>
    </row>
    <row r="64" spans="1:17" x14ac:dyDescent="0.35">
      <c r="A64" s="1">
        <v>2567</v>
      </c>
      <c r="B64" s="1" t="s">
        <v>26</v>
      </c>
      <c r="C64" s="1" t="s">
        <v>52</v>
      </c>
      <c r="D64" s="1" t="s">
        <v>144</v>
      </c>
      <c r="E64" s="1" t="s">
        <v>145</v>
      </c>
      <c r="F64" s="1" t="s">
        <v>102</v>
      </c>
      <c r="G64" s="1" t="s">
        <v>234</v>
      </c>
      <c r="H64" s="11">
        <v>5760</v>
      </c>
      <c r="I64" s="1" t="s">
        <v>146</v>
      </c>
      <c r="J64" s="1" t="s">
        <v>147</v>
      </c>
      <c r="K64" s="1" t="s">
        <v>139</v>
      </c>
      <c r="L64" s="11">
        <f>Table2[[#This Row],[วงเงินงบประมาณที่ได้รับจัดสรร]]</f>
        <v>5760</v>
      </c>
      <c r="M64" s="14">
        <v>5509900001491</v>
      </c>
      <c r="N64" s="1" t="s">
        <v>235</v>
      </c>
      <c r="O64" s="16" t="s">
        <v>236</v>
      </c>
      <c r="P64" s="10">
        <v>243178</v>
      </c>
      <c r="Q64" s="10">
        <v>243185</v>
      </c>
    </row>
    <row r="65" spans="1:17" x14ac:dyDescent="0.35">
      <c r="H65" s="11"/>
      <c r="L65" s="11">
        <f>Table2[[#This Row],[วงเงินงบประมาณที่ได้รับจัดสรร]]</f>
        <v>0</v>
      </c>
      <c r="M65" s="14"/>
      <c r="O65" s="16"/>
    </row>
    <row r="66" spans="1:17" x14ac:dyDescent="0.35">
      <c r="A66" s="1">
        <v>2567</v>
      </c>
      <c r="B66" s="1" t="s">
        <v>26</v>
      </c>
      <c r="C66" s="1" t="s">
        <v>52</v>
      </c>
      <c r="D66" s="1" t="s">
        <v>144</v>
      </c>
      <c r="E66" s="1" t="s">
        <v>145</v>
      </c>
      <c r="F66" s="1" t="s">
        <v>102</v>
      </c>
      <c r="G66" s="1" t="s">
        <v>237</v>
      </c>
      <c r="H66" s="11">
        <v>3750</v>
      </c>
      <c r="I66" s="1" t="s">
        <v>146</v>
      </c>
      <c r="J66" s="1" t="s">
        <v>147</v>
      </c>
      <c r="K66" s="1" t="s">
        <v>139</v>
      </c>
      <c r="L66" s="11">
        <f>Table2[[#This Row],[วงเงินงบประมาณที่ได้รับจัดสรร]]</f>
        <v>3750</v>
      </c>
      <c r="M66" s="14">
        <v>3850100121010</v>
      </c>
      <c r="N66" s="1" t="s">
        <v>238</v>
      </c>
      <c r="O66" s="16" t="s">
        <v>239</v>
      </c>
      <c r="P66" s="10">
        <v>243179</v>
      </c>
      <c r="Q66" s="10">
        <v>243182</v>
      </c>
    </row>
    <row r="67" spans="1:17" x14ac:dyDescent="0.35">
      <c r="H67" s="11"/>
      <c r="L67" s="11">
        <f>Table2[[#This Row],[วงเงินงบประมาณที่ได้รับจัดสรร]]</f>
        <v>0</v>
      </c>
      <c r="M67" s="14"/>
      <c r="O67" s="16"/>
    </row>
    <row r="68" spans="1:17" x14ac:dyDescent="0.35">
      <c r="A68" s="1">
        <v>2567</v>
      </c>
      <c r="B68" s="1" t="s">
        <v>26</v>
      </c>
      <c r="C68" s="1" t="s">
        <v>52</v>
      </c>
      <c r="D68" s="1" t="s">
        <v>144</v>
      </c>
      <c r="E68" s="1" t="s">
        <v>145</v>
      </c>
      <c r="F68" s="1" t="s">
        <v>102</v>
      </c>
      <c r="G68" s="1" t="s">
        <v>240</v>
      </c>
      <c r="H68" s="11">
        <v>13506</v>
      </c>
      <c r="I68" s="1" t="s">
        <v>146</v>
      </c>
      <c r="J68" s="1" t="s">
        <v>147</v>
      </c>
      <c r="K68" s="1" t="s">
        <v>139</v>
      </c>
      <c r="L68" s="11">
        <f>Table2[[#This Row],[วงเงินงบประมาณที่ได้รับจัดสรร]]</f>
        <v>13506</v>
      </c>
      <c r="M68" s="14">
        <v>853542000216</v>
      </c>
      <c r="N68" s="1" t="s">
        <v>241</v>
      </c>
      <c r="O68" s="16" t="s">
        <v>242</v>
      </c>
      <c r="P68" s="10">
        <v>243179</v>
      </c>
      <c r="Q68" s="10">
        <v>243184</v>
      </c>
    </row>
    <row r="69" spans="1:17" x14ac:dyDescent="0.35">
      <c r="H69" s="11"/>
      <c r="L69" s="11">
        <f>Table2[[#This Row],[วงเงินงบประมาณที่ได้รับจัดสรร]]</f>
        <v>0</v>
      </c>
      <c r="M69" s="14"/>
      <c r="O69" s="16"/>
    </row>
    <row r="70" spans="1:17" x14ac:dyDescent="0.35">
      <c r="A70" s="1">
        <v>2567</v>
      </c>
      <c r="B70" s="1" t="s">
        <v>26</v>
      </c>
      <c r="C70" s="1" t="s">
        <v>52</v>
      </c>
      <c r="D70" s="1" t="s">
        <v>144</v>
      </c>
      <c r="E70" s="1" t="s">
        <v>145</v>
      </c>
      <c r="F70" s="1" t="s">
        <v>102</v>
      </c>
      <c r="G70" s="1" t="s">
        <v>243</v>
      </c>
      <c r="H70" s="11">
        <v>32340</v>
      </c>
      <c r="I70" s="1" t="s">
        <v>146</v>
      </c>
      <c r="J70" s="1" t="s">
        <v>147</v>
      </c>
      <c r="K70" s="1" t="s">
        <v>139</v>
      </c>
      <c r="L70" s="11">
        <f>Table2[[#This Row],[วงเงินงบประมาณที่ได้รับจัดสรร]]</f>
        <v>32340</v>
      </c>
      <c r="M70" s="14">
        <v>3850400048385</v>
      </c>
      <c r="N70" s="1" t="s">
        <v>244</v>
      </c>
      <c r="O70" s="16" t="s">
        <v>245</v>
      </c>
      <c r="P70" s="10">
        <v>243180</v>
      </c>
      <c r="Q70" s="10">
        <v>243195</v>
      </c>
    </row>
    <row r="71" spans="1:17" x14ac:dyDescent="0.35">
      <c r="H71" s="11"/>
      <c r="L71" s="11">
        <f>Table2[[#This Row],[วงเงินงบประมาณที่ได้รับจัดสรร]]</f>
        <v>0</v>
      </c>
      <c r="M71" s="14"/>
      <c r="O71" s="16"/>
    </row>
    <row r="72" spans="1:17" x14ac:dyDescent="0.35">
      <c r="A72" s="1">
        <v>2567</v>
      </c>
      <c r="B72" s="1" t="s">
        <v>26</v>
      </c>
      <c r="C72" s="1" t="s">
        <v>52</v>
      </c>
      <c r="D72" s="1" t="s">
        <v>144</v>
      </c>
      <c r="E72" s="1" t="s">
        <v>145</v>
      </c>
      <c r="F72" s="1" t="s">
        <v>102</v>
      </c>
      <c r="G72" s="1" t="s">
        <v>246</v>
      </c>
      <c r="H72" s="11">
        <v>15100</v>
      </c>
      <c r="I72" s="1" t="s">
        <v>146</v>
      </c>
      <c r="J72" s="1" t="s">
        <v>147</v>
      </c>
      <c r="K72" s="1" t="s">
        <v>139</v>
      </c>
      <c r="L72" s="11">
        <f>Table2[[#This Row],[วงเงินงบประมาณที่ได้รับจัดสรร]]</f>
        <v>15100</v>
      </c>
      <c r="M72" s="14">
        <v>3850400056108</v>
      </c>
      <c r="N72" s="1" t="s">
        <v>247</v>
      </c>
      <c r="O72" s="16" t="s">
        <v>248</v>
      </c>
      <c r="P72" s="10">
        <v>243180</v>
      </c>
      <c r="Q72" s="10">
        <v>243195</v>
      </c>
    </row>
    <row r="73" spans="1:17" x14ac:dyDescent="0.35">
      <c r="H73" s="11"/>
      <c r="L73" s="11">
        <f>Table2[[#This Row],[วงเงินงบประมาณที่ได้รับจัดสรร]]</f>
        <v>0</v>
      </c>
      <c r="M73" s="14"/>
      <c r="O73" s="16"/>
    </row>
    <row r="74" spans="1:17" x14ac:dyDescent="0.35">
      <c r="A74" s="1">
        <v>2567</v>
      </c>
      <c r="B74" s="1" t="s">
        <v>26</v>
      </c>
      <c r="C74" s="1" t="s">
        <v>52</v>
      </c>
      <c r="D74" s="1" t="s">
        <v>144</v>
      </c>
      <c r="E74" s="1" t="s">
        <v>145</v>
      </c>
      <c r="F74" s="1" t="s">
        <v>102</v>
      </c>
      <c r="G74" s="1" t="s">
        <v>249</v>
      </c>
      <c r="H74" s="11">
        <v>6200</v>
      </c>
      <c r="I74" s="1" t="s">
        <v>146</v>
      </c>
      <c r="J74" s="1" t="s">
        <v>147</v>
      </c>
      <c r="K74" s="1" t="s">
        <v>139</v>
      </c>
      <c r="L74" s="11">
        <f>Table2[[#This Row],[วงเงินงบประมาณที่ได้รับจัดสรร]]</f>
        <v>6200</v>
      </c>
      <c r="M74" s="14">
        <v>5509900001491</v>
      </c>
      <c r="N74" s="1" t="s">
        <v>250</v>
      </c>
      <c r="O74" s="16" t="s">
        <v>251</v>
      </c>
      <c r="P74" s="10">
        <v>243180</v>
      </c>
      <c r="Q74" s="10">
        <v>243187</v>
      </c>
    </row>
    <row r="75" spans="1:17" x14ac:dyDescent="0.35">
      <c r="H75" s="11"/>
      <c r="L75" s="11">
        <f>Table2[[#This Row],[วงเงินงบประมาณที่ได้รับจัดสรร]]</f>
        <v>0</v>
      </c>
      <c r="M75" s="14"/>
      <c r="O75" s="16"/>
    </row>
    <row r="76" spans="1:17" x14ac:dyDescent="0.35">
      <c r="A76" s="1">
        <v>2567</v>
      </c>
      <c r="B76" s="1" t="s">
        <v>26</v>
      </c>
      <c r="C76" s="1" t="s">
        <v>52</v>
      </c>
      <c r="D76" s="1" t="s">
        <v>144</v>
      </c>
      <c r="E76" s="1" t="s">
        <v>145</v>
      </c>
      <c r="F76" s="1" t="s">
        <v>102</v>
      </c>
      <c r="G76" s="1" t="s">
        <v>252</v>
      </c>
      <c r="H76" s="11">
        <v>3600</v>
      </c>
      <c r="I76" s="1" t="s">
        <v>146</v>
      </c>
      <c r="J76" s="1" t="s">
        <v>147</v>
      </c>
      <c r="K76" s="1" t="s">
        <v>139</v>
      </c>
      <c r="L76" s="11">
        <f>Table2[[#This Row],[วงเงินงบประมาณที่ได้รับจัดสรร]]</f>
        <v>3600</v>
      </c>
      <c r="M76" s="14">
        <v>3850100033340</v>
      </c>
      <c r="N76" s="1" t="s">
        <v>253</v>
      </c>
      <c r="O76" s="16" t="s">
        <v>254</v>
      </c>
      <c r="P76" s="10">
        <v>243180</v>
      </c>
      <c r="Q76" s="10">
        <v>243187</v>
      </c>
    </row>
    <row r="77" spans="1:17" x14ac:dyDescent="0.35">
      <c r="H77" s="11"/>
      <c r="L77" s="11">
        <f>Table2[[#This Row],[วงเงินงบประมาณที่ได้รับจัดสรร]]</f>
        <v>0</v>
      </c>
      <c r="M77" s="14"/>
      <c r="O77" s="16"/>
    </row>
    <row r="78" spans="1:17" x14ac:dyDescent="0.35">
      <c r="A78" s="1">
        <v>2567</v>
      </c>
      <c r="B78" s="1" t="s">
        <v>26</v>
      </c>
      <c r="C78" s="1" t="s">
        <v>52</v>
      </c>
      <c r="D78" s="1" t="s">
        <v>144</v>
      </c>
      <c r="E78" s="1" t="s">
        <v>145</v>
      </c>
      <c r="F78" s="1" t="s">
        <v>102</v>
      </c>
      <c r="G78" s="1" t="s">
        <v>255</v>
      </c>
      <c r="H78" s="11">
        <v>460</v>
      </c>
      <c r="I78" s="1" t="s">
        <v>146</v>
      </c>
      <c r="J78" s="1" t="s">
        <v>147</v>
      </c>
      <c r="K78" s="1" t="s">
        <v>139</v>
      </c>
      <c r="L78" s="11">
        <f>Table2[[#This Row],[วงเงินงบประมาณที่ได้รับจัดสรร]]</f>
        <v>460</v>
      </c>
      <c r="M78" s="14">
        <v>3770200410430</v>
      </c>
      <c r="N78" s="1" t="s">
        <v>256</v>
      </c>
      <c r="O78" s="16" t="s">
        <v>257</v>
      </c>
      <c r="P78" s="10">
        <v>243181</v>
      </c>
      <c r="Q78" s="10">
        <v>243188</v>
      </c>
    </row>
    <row r="79" spans="1:17" x14ac:dyDescent="0.35">
      <c r="H79" s="11"/>
      <c r="L79" s="11">
        <f>Table2[[#This Row],[วงเงินงบประมาณที่ได้รับจัดสรร]]</f>
        <v>0</v>
      </c>
      <c r="M79" s="14"/>
      <c r="O79" s="16"/>
    </row>
    <row r="80" spans="1:17" x14ac:dyDescent="0.35">
      <c r="A80" s="1">
        <v>2567</v>
      </c>
      <c r="B80" s="1" t="s">
        <v>26</v>
      </c>
      <c r="C80" s="1" t="s">
        <v>52</v>
      </c>
      <c r="D80" s="1" t="s">
        <v>144</v>
      </c>
      <c r="E80" s="1" t="s">
        <v>145</v>
      </c>
      <c r="F80" s="1" t="s">
        <v>102</v>
      </c>
      <c r="G80" s="1" t="s">
        <v>258</v>
      </c>
      <c r="H80" s="11">
        <v>15600</v>
      </c>
      <c r="I80" s="1" t="s">
        <v>146</v>
      </c>
      <c r="J80" s="1" t="s">
        <v>147</v>
      </c>
      <c r="K80" s="1" t="s">
        <v>139</v>
      </c>
      <c r="L80" s="11">
        <f>Table2[[#This Row],[วงเงินงบประมาณที่ได้รับจัดสรร]]</f>
        <v>15600</v>
      </c>
      <c r="M80" s="14">
        <v>5509900001491</v>
      </c>
      <c r="N80" s="1" t="s">
        <v>250</v>
      </c>
      <c r="O80" s="16" t="s">
        <v>259</v>
      </c>
      <c r="P80" s="10">
        <v>243181</v>
      </c>
      <c r="Q80" s="10">
        <v>243188</v>
      </c>
    </row>
    <row r="81" spans="1:17" x14ac:dyDescent="0.35">
      <c r="H81" s="11"/>
      <c r="L81" s="11">
        <f>Table2[[#This Row],[วงเงินงบประมาณที่ได้รับจัดสรร]]</f>
        <v>0</v>
      </c>
      <c r="M81" s="14"/>
      <c r="O81" s="16"/>
    </row>
    <row r="82" spans="1:17" x14ac:dyDescent="0.35">
      <c r="A82" s="1">
        <v>2567</v>
      </c>
      <c r="B82" s="1" t="s">
        <v>26</v>
      </c>
      <c r="C82" s="1" t="s">
        <v>52</v>
      </c>
      <c r="D82" s="1" t="s">
        <v>144</v>
      </c>
      <c r="E82" s="1" t="s">
        <v>145</v>
      </c>
      <c r="F82" s="1" t="s">
        <v>102</v>
      </c>
      <c r="G82" s="1" t="s">
        <v>260</v>
      </c>
      <c r="H82" s="11">
        <v>300</v>
      </c>
      <c r="I82" s="1" t="s">
        <v>146</v>
      </c>
      <c r="J82" s="1" t="s">
        <v>147</v>
      </c>
      <c r="K82" s="1" t="s">
        <v>139</v>
      </c>
      <c r="L82" s="11">
        <f>Table2[[#This Row],[วงเงินงบประมาณที่ได้รับจัดสรร]]</f>
        <v>300</v>
      </c>
      <c r="M82" s="14">
        <v>3830300419985</v>
      </c>
      <c r="N82" s="1" t="s">
        <v>261</v>
      </c>
      <c r="O82" s="16" t="s">
        <v>262</v>
      </c>
      <c r="P82" s="10">
        <v>243181</v>
      </c>
      <c r="Q82" s="10">
        <v>243188</v>
      </c>
    </row>
    <row r="83" spans="1:17" x14ac:dyDescent="0.35">
      <c r="H83" s="11"/>
      <c r="L83" s="11">
        <f>Table2[[#This Row],[วงเงินงบประมาณที่ได้รับจัดสรร]]</f>
        <v>0</v>
      </c>
      <c r="M83" s="14"/>
      <c r="O83" s="16"/>
    </row>
    <row r="84" spans="1:17" x14ac:dyDescent="0.35">
      <c r="A84" s="1">
        <v>2567</v>
      </c>
      <c r="B84" s="1" t="s">
        <v>26</v>
      </c>
      <c r="C84" s="1" t="s">
        <v>52</v>
      </c>
      <c r="D84" s="1" t="s">
        <v>144</v>
      </c>
      <c r="E84" s="1" t="s">
        <v>145</v>
      </c>
      <c r="F84" s="1" t="s">
        <v>102</v>
      </c>
      <c r="G84" s="1" t="s">
        <v>263</v>
      </c>
      <c r="H84" s="11">
        <v>1500</v>
      </c>
      <c r="I84" s="1" t="s">
        <v>146</v>
      </c>
      <c r="J84" s="1" t="s">
        <v>147</v>
      </c>
      <c r="K84" s="1" t="s">
        <v>139</v>
      </c>
      <c r="L84" s="11">
        <f>Table2[[#This Row],[วงเงินงบประมาณที่ได้รับจัดสรร]]</f>
        <v>1500</v>
      </c>
      <c r="M84" s="14">
        <v>3850100041466</v>
      </c>
      <c r="N84" s="1" t="s">
        <v>264</v>
      </c>
      <c r="O84" s="16" t="s">
        <v>265</v>
      </c>
      <c r="P84" s="10">
        <v>243182</v>
      </c>
      <c r="Q84" s="10">
        <v>243189</v>
      </c>
    </row>
    <row r="85" spans="1:17" x14ac:dyDescent="0.35">
      <c r="H85" s="11"/>
      <c r="L85" s="11">
        <f>Table2[[#This Row],[วงเงินงบประมาณที่ได้รับจัดสรร]]</f>
        <v>0</v>
      </c>
      <c r="M85" s="14"/>
      <c r="O85" s="16"/>
    </row>
    <row r="86" spans="1:17" x14ac:dyDescent="0.35">
      <c r="A86" s="1">
        <v>2567</v>
      </c>
      <c r="B86" s="1" t="s">
        <v>26</v>
      </c>
      <c r="C86" s="1" t="s">
        <v>52</v>
      </c>
      <c r="D86" s="1" t="s">
        <v>144</v>
      </c>
      <c r="E86" s="1" t="s">
        <v>145</v>
      </c>
      <c r="F86" s="1" t="s">
        <v>102</v>
      </c>
      <c r="G86" s="1" t="s">
        <v>266</v>
      </c>
      <c r="H86" s="11">
        <v>1800</v>
      </c>
      <c r="I86" s="1" t="s">
        <v>146</v>
      </c>
      <c r="J86" s="1" t="s">
        <v>147</v>
      </c>
      <c r="K86" s="1" t="s">
        <v>139</v>
      </c>
      <c r="L86" s="11">
        <f>Table2[[#This Row],[วงเงินงบประมาณที่ได้รับจัดสรร]]</f>
        <v>1800</v>
      </c>
      <c r="M86" s="14">
        <v>3900900218017</v>
      </c>
      <c r="N86" s="1" t="s">
        <v>267</v>
      </c>
      <c r="O86" s="16" t="s">
        <v>268</v>
      </c>
      <c r="P86" s="10">
        <v>243182</v>
      </c>
      <c r="Q86" s="10">
        <v>243189</v>
      </c>
    </row>
    <row r="87" spans="1:17" x14ac:dyDescent="0.35">
      <c r="H87" s="11"/>
      <c r="L87" s="11">
        <f>Table2[[#This Row],[วงเงินงบประมาณที่ได้รับจัดสรร]]</f>
        <v>0</v>
      </c>
      <c r="M87" s="14"/>
      <c r="O87" s="16"/>
    </row>
    <row r="88" spans="1:17" x14ac:dyDescent="0.35">
      <c r="A88" s="1">
        <v>2567</v>
      </c>
      <c r="B88" s="1" t="s">
        <v>26</v>
      </c>
      <c r="C88" s="1" t="s">
        <v>52</v>
      </c>
      <c r="D88" s="1" t="s">
        <v>144</v>
      </c>
      <c r="E88" s="1" t="s">
        <v>145</v>
      </c>
      <c r="F88" s="1" t="s">
        <v>102</v>
      </c>
      <c r="G88" s="1" t="s">
        <v>269</v>
      </c>
      <c r="H88" s="11">
        <v>615</v>
      </c>
      <c r="I88" s="1" t="s">
        <v>146</v>
      </c>
      <c r="J88" s="1" t="s">
        <v>147</v>
      </c>
      <c r="K88" s="1" t="s">
        <v>139</v>
      </c>
      <c r="L88" s="11">
        <f>Table2[[#This Row],[วงเงินงบประมาณที่ได้รับจัดสรร]]</f>
        <v>615</v>
      </c>
      <c r="M88" s="14">
        <v>3830300419985</v>
      </c>
      <c r="N88" s="1" t="s">
        <v>261</v>
      </c>
      <c r="O88" s="16" t="s">
        <v>270</v>
      </c>
      <c r="P88" s="10">
        <v>243182</v>
      </c>
      <c r="Q88" s="10">
        <v>243189</v>
      </c>
    </row>
    <row r="89" spans="1:17" x14ac:dyDescent="0.35">
      <c r="H89" s="11"/>
      <c r="L89" s="11">
        <f>Table2[[#This Row],[วงเงินงบประมาณที่ได้รับจัดสรร]]</f>
        <v>0</v>
      </c>
      <c r="M89" s="14"/>
      <c r="O89" s="16"/>
    </row>
    <row r="90" spans="1:17" x14ac:dyDescent="0.35">
      <c r="A90" s="1">
        <v>2567</v>
      </c>
      <c r="B90" s="1" t="s">
        <v>26</v>
      </c>
      <c r="C90" s="1" t="s">
        <v>52</v>
      </c>
      <c r="D90" s="1" t="s">
        <v>144</v>
      </c>
      <c r="E90" s="1" t="s">
        <v>145</v>
      </c>
      <c r="F90" s="1" t="s">
        <v>102</v>
      </c>
      <c r="G90" s="1" t="s">
        <v>271</v>
      </c>
      <c r="H90" s="11">
        <v>3798.5</v>
      </c>
      <c r="I90" s="1" t="s">
        <v>146</v>
      </c>
      <c r="J90" s="1" t="s">
        <v>147</v>
      </c>
      <c r="K90" s="1" t="s">
        <v>139</v>
      </c>
      <c r="L90" s="11">
        <f>Table2[[#This Row],[วงเงินงบประมาณที่ได้รับจัดสรร]]</f>
        <v>3798.5</v>
      </c>
      <c r="M90" s="14">
        <v>3859900081207</v>
      </c>
      <c r="N90" s="1" t="s">
        <v>272</v>
      </c>
      <c r="O90" s="16" t="s">
        <v>273</v>
      </c>
      <c r="P90" s="10">
        <v>243182</v>
      </c>
      <c r="Q90" s="10">
        <v>243189</v>
      </c>
    </row>
    <row r="91" spans="1:17" x14ac:dyDescent="0.35">
      <c r="H91" s="11"/>
      <c r="L91" s="11">
        <f>Table2[[#This Row],[วงเงินงบประมาณที่ได้รับจัดสรร]]</f>
        <v>0</v>
      </c>
      <c r="M91" s="14"/>
      <c r="O91" s="16"/>
    </row>
    <row r="92" spans="1:17" x14ac:dyDescent="0.35">
      <c r="A92" s="1">
        <v>2567</v>
      </c>
      <c r="B92" s="1" t="s">
        <v>26</v>
      </c>
      <c r="C92" s="1" t="s">
        <v>52</v>
      </c>
      <c r="D92" s="1" t="s">
        <v>144</v>
      </c>
      <c r="E92" s="1" t="s">
        <v>145</v>
      </c>
      <c r="F92" s="1" t="s">
        <v>102</v>
      </c>
      <c r="G92" s="1" t="s">
        <v>274</v>
      </c>
      <c r="H92" s="11">
        <v>16000</v>
      </c>
      <c r="I92" s="1" t="s">
        <v>146</v>
      </c>
      <c r="J92" s="1" t="s">
        <v>147</v>
      </c>
      <c r="K92" s="1" t="s">
        <v>139</v>
      </c>
      <c r="L92" s="11">
        <f>Table2[[#This Row],[วงเงินงบประมาณที่ได้รับจัดสรร]]</f>
        <v>16000</v>
      </c>
      <c r="M92" s="14">
        <v>853556000299</v>
      </c>
      <c r="N92" s="1" t="s">
        <v>275</v>
      </c>
      <c r="O92" s="16" t="s">
        <v>276</v>
      </c>
      <c r="P92" s="10">
        <v>243187</v>
      </c>
      <c r="Q92" s="10">
        <v>243217</v>
      </c>
    </row>
    <row r="93" spans="1:17" x14ac:dyDescent="0.35">
      <c r="H93" s="11"/>
      <c r="L93" s="11">
        <f>Table2[[#This Row],[วงเงินงบประมาณที่ได้รับจัดสรร]]</f>
        <v>0</v>
      </c>
      <c r="M93" s="14"/>
      <c r="O93" s="16"/>
    </row>
    <row r="94" spans="1:17" x14ac:dyDescent="0.35">
      <c r="A94" s="1">
        <v>2567</v>
      </c>
      <c r="B94" s="1" t="s">
        <v>26</v>
      </c>
      <c r="C94" s="1" t="s">
        <v>52</v>
      </c>
      <c r="D94" s="1" t="s">
        <v>144</v>
      </c>
      <c r="E94" s="1" t="s">
        <v>145</v>
      </c>
      <c r="F94" s="1" t="s">
        <v>102</v>
      </c>
      <c r="G94" s="1" t="s">
        <v>277</v>
      </c>
      <c r="H94" s="11">
        <v>435</v>
      </c>
      <c r="I94" s="1" t="s">
        <v>146</v>
      </c>
      <c r="J94" s="1" t="s">
        <v>147</v>
      </c>
      <c r="K94" s="1" t="s">
        <v>139</v>
      </c>
      <c r="L94" s="11">
        <f>Table2[[#This Row],[วงเงินงบประมาณที่ได้รับจัดสรร]]</f>
        <v>435</v>
      </c>
      <c r="M94" s="14">
        <v>3830300419985</v>
      </c>
      <c r="N94" s="1" t="s">
        <v>261</v>
      </c>
      <c r="O94" s="16" t="s">
        <v>278</v>
      </c>
      <c r="P94" s="10">
        <v>243187</v>
      </c>
      <c r="Q94" s="10">
        <v>243194</v>
      </c>
    </row>
    <row r="95" spans="1:17" x14ac:dyDescent="0.35">
      <c r="H95" s="11"/>
      <c r="L95" s="11">
        <f>Table2[[#This Row],[วงเงินงบประมาณที่ได้รับจัดสรร]]</f>
        <v>0</v>
      </c>
      <c r="M95" s="14"/>
      <c r="O95" s="16"/>
    </row>
    <row r="96" spans="1:17" x14ac:dyDescent="0.35">
      <c r="A96" s="1">
        <v>2567</v>
      </c>
      <c r="B96" s="1" t="s">
        <v>26</v>
      </c>
      <c r="C96" s="1" t="s">
        <v>52</v>
      </c>
      <c r="D96" s="1" t="s">
        <v>144</v>
      </c>
      <c r="E96" s="1" t="s">
        <v>145</v>
      </c>
      <c r="F96" s="1" t="s">
        <v>102</v>
      </c>
      <c r="G96" s="1" t="s">
        <v>279</v>
      </c>
      <c r="H96" s="11">
        <v>47090</v>
      </c>
      <c r="I96" s="1" t="s">
        <v>146</v>
      </c>
      <c r="J96" s="1" t="s">
        <v>147</v>
      </c>
      <c r="K96" s="1" t="s">
        <v>139</v>
      </c>
      <c r="L96" s="11">
        <f>Table2[[#This Row],[วงเงินงบประมาณที่ได้รับจัดสรร]]</f>
        <v>47090</v>
      </c>
      <c r="M96" s="14">
        <v>853547000010</v>
      </c>
      <c r="N96" s="1" t="s">
        <v>280</v>
      </c>
      <c r="O96" s="16" t="s">
        <v>281</v>
      </c>
      <c r="P96" s="10">
        <v>243188</v>
      </c>
      <c r="Q96" s="10">
        <v>243218</v>
      </c>
    </row>
    <row r="97" spans="1:17" x14ac:dyDescent="0.35">
      <c r="H97" s="11"/>
      <c r="L97" s="11">
        <f>Table2[[#This Row],[วงเงินงบประมาณที่ได้รับจัดสรร]]</f>
        <v>0</v>
      </c>
      <c r="M97" s="14"/>
      <c r="O97" s="16"/>
    </row>
    <row r="98" spans="1:17" x14ac:dyDescent="0.35">
      <c r="A98" s="1">
        <v>2567</v>
      </c>
      <c r="B98" s="1" t="s">
        <v>26</v>
      </c>
      <c r="C98" s="1" t="s">
        <v>52</v>
      </c>
      <c r="D98" s="1" t="s">
        <v>144</v>
      </c>
      <c r="E98" s="1" t="s">
        <v>145</v>
      </c>
      <c r="F98" s="1" t="s">
        <v>102</v>
      </c>
      <c r="G98" s="1" t="s">
        <v>282</v>
      </c>
      <c r="H98" s="11">
        <v>3596</v>
      </c>
      <c r="I98" s="1" t="s">
        <v>146</v>
      </c>
      <c r="J98" s="1" t="s">
        <v>147</v>
      </c>
      <c r="K98" s="1" t="s">
        <v>139</v>
      </c>
      <c r="L98" s="11">
        <f>Table2[[#This Row],[วงเงินงบประมาณที่ได้รับจัดสรร]]</f>
        <v>3596</v>
      </c>
      <c r="M98" s="14">
        <v>85559000127</v>
      </c>
      <c r="N98" s="1" t="s">
        <v>283</v>
      </c>
      <c r="O98" s="16" t="s">
        <v>284</v>
      </c>
      <c r="P98" s="10">
        <v>243189</v>
      </c>
      <c r="Q98" s="10">
        <v>243194</v>
      </c>
    </row>
    <row r="99" spans="1:17" x14ac:dyDescent="0.35">
      <c r="H99" s="11"/>
      <c r="L99" s="11">
        <f>Table2[[#This Row],[วงเงินงบประมาณที่ได้รับจัดสรร]]</f>
        <v>0</v>
      </c>
      <c r="M99" s="14"/>
      <c r="O99" s="16"/>
    </row>
    <row r="100" spans="1:17" x14ac:dyDescent="0.35">
      <c r="A100" s="1">
        <v>2567</v>
      </c>
      <c r="B100" s="1" t="s">
        <v>26</v>
      </c>
      <c r="C100" s="1" t="s">
        <v>52</v>
      </c>
      <c r="D100" s="1" t="s">
        <v>144</v>
      </c>
      <c r="E100" s="1" t="s">
        <v>145</v>
      </c>
      <c r="F100" s="1" t="s">
        <v>102</v>
      </c>
      <c r="G100" s="1" t="s">
        <v>285</v>
      </c>
      <c r="H100" s="11">
        <v>1590</v>
      </c>
      <c r="I100" s="1" t="s">
        <v>146</v>
      </c>
      <c r="J100" s="1" t="s">
        <v>147</v>
      </c>
      <c r="K100" s="1" t="s">
        <v>139</v>
      </c>
      <c r="L100" s="11">
        <f>Table2[[#This Row],[วงเงินงบประมาณที่ได้รับจัดสรร]]</f>
        <v>1590</v>
      </c>
      <c r="M100" s="14">
        <v>853560000087</v>
      </c>
      <c r="N100" s="1" t="s">
        <v>286</v>
      </c>
      <c r="O100" s="16" t="s">
        <v>287</v>
      </c>
      <c r="P100" s="10">
        <v>243189</v>
      </c>
      <c r="Q100" s="10">
        <v>243194</v>
      </c>
    </row>
    <row r="101" spans="1:17" x14ac:dyDescent="0.35">
      <c r="H101" s="11"/>
      <c r="L101" s="11">
        <f>Table2[[#This Row],[วงเงินงบประมาณที่ได้รับจัดสรร]]</f>
        <v>0</v>
      </c>
      <c r="M101" s="14"/>
      <c r="O101" s="16"/>
    </row>
    <row r="102" spans="1:17" x14ac:dyDescent="0.35">
      <c r="A102" s="1">
        <v>2567</v>
      </c>
      <c r="B102" s="1" t="s">
        <v>26</v>
      </c>
      <c r="C102" s="1" t="s">
        <v>52</v>
      </c>
      <c r="D102" s="1" t="s">
        <v>144</v>
      </c>
      <c r="E102" s="1" t="s">
        <v>145</v>
      </c>
      <c r="F102" s="1" t="s">
        <v>102</v>
      </c>
      <c r="G102" s="1" t="s">
        <v>288</v>
      </c>
      <c r="H102" s="11">
        <v>27000</v>
      </c>
      <c r="I102" s="1" t="s">
        <v>146</v>
      </c>
      <c r="J102" s="1" t="s">
        <v>147</v>
      </c>
      <c r="K102" s="1" t="s">
        <v>139</v>
      </c>
      <c r="L102" s="11">
        <f>Table2[[#This Row],[วงเงินงบประมาณที่ได้รับจัดสรร]]</f>
        <v>27000</v>
      </c>
      <c r="M102" s="14">
        <v>3850100052611</v>
      </c>
      <c r="N102" s="1" t="s">
        <v>180</v>
      </c>
      <c r="O102" s="16" t="s">
        <v>289</v>
      </c>
      <c r="P102" s="10">
        <v>243192</v>
      </c>
      <c r="Q102" s="10">
        <v>243284</v>
      </c>
    </row>
    <row r="103" spans="1:17" x14ac:dyDescent="0.35">
      <c r="H103" s="11"/>
      <c r="L103" s="11">
        <f>Table2[[#This Row],[วงเงินงบประมาณที่ได้รับจัดสรร]]</f>
        <v>0</v>
      </c>
      <c r="M103" s="14"/>
      <c r="O103" s="16"/>
    </row>
    <row r="104" spans="1:17" x14ac:dyDescent="0.35">
      <c r="A104" s="1">
        <v>2567</v>
      </c>
      <c r="B104" s="1" t="s">
        <v>26</v>
      </c>
      <c r="C104" s="1" t="s">
        <v>52</v>
      </c>
      <c r="D104" s="1" t="s">
        <v>144</v>
      </c>
      <c r="E104" s="1" t="s">
        <v>145</v>
      </c>
      <c r="F104" s="1" t="s">
        <v>102</v>
      </c>
      <c r="G104" s="1" t="s">
        <v>290</v>
      </c>
      <c r="H104" s="11">
        <v>27000</v>
      </c>
      <c r="I104" s="1" t="s">
        <v>146</v>
      </c>
      <c r="J104" s="1" t="s">
        <v>147</v>
      </c>
      <c r="K104" s="1" t="s">
        <v>139</v>
      </c>
      <c r="L104" s="11">
        <f>Table2[[#This Row],[วงเงินงบประมาณที่ได้รับจัดสรร]]</f>
        <v>27000</v>
      </c>
      <c r="M104" s="14">
        <v>3850100033625</v>
      </c>
      <c r="N104" s="1" t="s">
        <v>291</v>
      </c>
      <c r="O104" s="16" t="s">
        <v>292</v>
      </c>
      <c r="P104" s="10">
        <v>243192</v>
      </c>
      <c r="Q104" s="10">
        <v>243284</v>
      </c>
    </row>
    <row r="105" spans="1:17" x14ac:dyDescent="0.35">
      <c r="H105" s="11"/>
      <c r="L105" s="11">
        <f>Table2[[#This Row],[วงเงินงบประมาณที่ได้รับจัดสรร]]</f>
        <v>0</v>
      </c>
      <c r="M105" s="14"/>
      <c r="O105" s="16"/>
    </row>
    <row r="106" spans="1:17" x14ac:dyDescent="0.35">
      <c r="A106" s="1">
        <v>2567</v>
      </c>
      <c r="B106" s="1" t="s">
        <v>26</v>
      </c>
      <c r="C106" s="1" t="s">
        <v>52</v>
      </c>
      <c r="D106" s="1" t="s">
        <v>144</v>
      </c>
      <c r="E106" s="1" t="s">
        <v>145</v>
      </c>
      <c r="F106" s="1" t="s">
        <v>102</v>
      </c>
      <c r="G106" s="1" t="s">
        <v>290</v>
      </c>
      <c r="H106" s="11">
        <v>27000</v>
      </c>
      <c r="I106" s="1" t="s">
        <v>146</v>
      </c>
      <c r="J106" s="1" t="s">
        <v>147</v>
      </c>
      <c r="K106" s="1" t="s">
        <v>139</v>
      </c>
      <c r="L106" s="11">
        <f>Table2[[#This Row],[วงเงินงบประมาณที่ได้รับจัดสรร]]</f>
        <v>27000</v>
      </c>
      <c r="M106" s="14">
        <v>1859900154798</v>
      </c>
      <c r="N106" s="1" t="s">
        <v>293</v>
      </c>
      <c r="O106" s="16" t="s">
        <v>294</v>
      </c>
      <c r="P106" s="10">
        <v>243192</v>
      </c>
      <c r="Q106" s="10">
        <v>243284</v>
      </c>
    </row>
    <row r="107" spans="1:17" x14ac:dyDescent="0.35">
      <c r="H107" s="11"/>
      <c r="L107" s="11">
        <f>Table2[[#This Row],[วงเงินงบประมาณที่ได้รับจัดสรร]]</f>
        <v>0</v>
      </c>
      <c r="M107" s="14"/>
      <c r="O107" s="16"/>
    </row>
    <row r="108" spans="1:17" x14ac:dyDescent="0.35">
      <c r="A108" s="1">
        <v>2567</v>
      </c>
      <c r="B108" s="1" t="s">
        <v>26</v>
      </c>
      <c r="C108" s="1" t="s">
        <v>52</v>
      </c>
      <c r="D108" s="1" t="s">
        <v>144</v>
      </c>
      <c r="E108" s="1" t="s">
        <v>145</v>
      </c>
      <c r="F108" s="1" t="s">
        <v>102</v>
      </c>
      <c r="G108" s="1" t="s">
        <v>295</v>
      </c>
      <c r="H108" s="11">
        <v>200</v>
      </c>
      <c r="I108" s="1" t="s">
        <v>146</v>
      </c>
      <c r="J108" s="1" t="s">
        <v>147</v>
      </c>
      <c r="K108" s="1" t="s">
        <v>139</v>
      </c>
      <c r="L108" s="11">
        <f>Table2[[#This Row],[วงเงินงบประมาณที่ได้รับจัดสรร]]</f>
        <v>200</v>
      </c>
      <c r="M108" s="14">
        <v>853547000010</v>
      </c>
      <c r="N108" s="1" t="s">
        <v>280</v>
      </c>
      <c r="O108" s="16" t="s">
        <v>296</v>
      </c>
      <c r="P108" s="10">
        <v>243192</v>
      </c>
      <c r="Q108" s="10">
        <v>243195</v>
      </c>
    </row>
    <row r="109" spans="1:17" x14ac:dyDescent="0.35">
      <c r="H109" s="11"/>
      <c r="L109" s="11">
        <f>Table2[[#This Row],[วงเงินงบประมาณที่ได้รับจัดสรร]]</f>
        <v>0</v>
      </c>
      <c r="M109" s="14"/>
      <c r="O109" s="16"/>
    </row>
    <row r="110" spans="1:17" x14ac:dyDescent="0.35">
      <c r="A110" s="1">
        <v>2567</v>
      </c>
      <c r="B110" s="1" t="s">
        <v>26</v>
      </c>
      <c r="C110" s="1" t="s">
        <v>52</v>
      </c>
      <c r="D110" s="1" t="s">
        <v>144</v>
      </c>
      <c r="E110" s="1" t="s">
        <v>145</v>
      </c>
      <c r="F110" s="1" t="s">
        <v>102</v>
      </c>
      <c r="G110" s="1" t="s">
        <v>297</v>
      </c>
      <c r="H110" s="11">
        <v>78749.440000000002</v>
      </c>
      <c r="I110" s="1" t="s">
        <v>146</v>
      </c>
      <c r="J110" s="1" t="s">
        <v>147</v>
      </c>
      <c r="K110" s="1" t="s">
        <v>139</v>
      </c>
      <c r="L110" s="11">
        <f>Table2[[#This Row],[วงเงินงบประมาณที่ได้รับจัดสรร]]</f>
        <v>78749.440000000002</v>
      </c>
      <c r="M110" s="14">
        <v>994000521031</v>
      </c>
      <c r="N110" s="1" t="s">
        <v>298</v>
      </c>
      <c r="O110" s="16" t="s">
        <v>299</v>
      </c>
      <c r="P110" s="10">
        <v>243192</v>
      </c>
      <c r="Q110" s="10">
        <v>243222</v>
      </c>
    </row>
    <row r="111" spans="1:17" x14ac:dyDescent="0.35">
      <c r="H111" s="11"/>
      <c r="L111" s="11">
        <f>Table2[[#This Row],[วงเงินงบประมาณที่ได้รับจัดสรร]]</f>
        <v>0</v>
      </c>
      <c r="M111" s="14"/>
      <c r="O111" s="16"/>
    </row>
    <row r="112" spans="1:17" x14ac:dyDescent="0.35">
      <c r="A112" s="1">
        <v>2567</v>
      </c>
      <c r="B112" s="1" t="s">
        <v>26</v>
      </c>
      <c r="C112" s="1" t="s">
        <v>52</v>
      </c>
      <c r="D112" s="1" t="s">
        <v>144</v>
      </c>
      <c r="E112" s="1" t="s">
        <v>145</v>
      </c>
      <c r="F112" s="1" t="s">
        <v>102</v>
      </c>
      <c r="G112" s="1" t="s">
        <v>300</v>
      </c>
      <c r="H112" s="11">
        <v>8685.6</v>
      </c>
      <c r="I112" s="1" t="s">
        <v>146</v>
      </c>
      <c r="J112" s="1" t="s">
        <v>147</v>
      </c>
      <c r="K112" s="1" t="s">
        <v>139</v>
      </c>
      <c r="L112" s="11">
        <f>Table2[[#This Row],[วงเงินงบประมาณที่ได้รับจัดสรร]]</f>
        <v>8685.6</v>
      </c>
      <c r="M112" s="14">
        <v>994000521031</v>
      </c>
      <c r="N112" s="1" t="s">
        <v>298</v>
      </c>
      <c r="O112" s="16" t="s">
        <v>301</v>
      </c>
      <c r="P112" s="10">
        <v>243192</v>
      </c>
      <c r="Q112" s="10">
        <v>243222</v>
      </c>
    </row>
    <row r="113" spans="1:17" x14ac:dyDescent="0.35">
      <c r="H113" s="11"/>
      <c r="L113" s="11">
        <f>Table2[[#This Row],[วงเงินงบประมาณที่ได้รับจัดสรร]]</f>
        <v>0</v>
      </c>
      <c r="M113" s="14"/>
      <c r="O113" s="16"/>
    </row>
    <row r="114" spans="1:17" x14ac:dyDescent="0.35">
      <c r="A114" s="1">
        <v>2567</v>
      </c>
      <c r="B114" s="1" t="s">
        <v>26</v>
      </c>
      <c r="C114" s="1" t="s">
        <v>52</v>
      </c>
      <c r="D114" s="1" t="s">
        <v>144</v>
      </c>
      <c r="E114" s="1" t="s">
        <v>145</v>
      </c>
      <c r="F114" s="1" t="s">
        <v>102</v>
      </c>
      <c r="G114" s="1" t="s">
        <v>302</v>
      </c>
      <c r="H114" s="11">
        <v>1530</v>
      </c>
      <c r="I114" s="1" t="s">
        <v>146</v>
      </c>
      <c r="J114" s="1" t="s">
        <v>147</v>
      </c>
      <c r="K114" s="1" t="s">
        <v>139</v>
      </c>
      <c r="L114" s="11">
        <f>Table2[[#This Row],[วงเงินงบประมาณที่ได้รับจัดสรร]]</f>
        <v>1530</v>
      </c>
      <c r="M114" s="14">
        <v>3859900076173</v>
      </c>
      <c r="N114" s="1" t="s">
        <v>303</v>
      </c>
      <c r="O114" s="16" t="s">
        <v>304</v>
      </c>
      <c r="P114" s="10">
        <v>243194</v>
      </c>
      <c r="Q114" s="10">
        <v>243197</v>
      </c>
    </row>
    <row r="115" spans="1:17" x14ac:dyDescent="0.35">
      <c r="H115" s="11"/>
      <c r="L115" s="11">
        <f>Table2[[#This Row],[วงเงินงบประมาณที่ได้รับจัดสรร]]</f>
        <v>0</v>
      </c>
      <c r="M115" s="14"/>
      <c r="O115" s="16"/>
    </row>
    <row r="116" spans="1:17" x14ac:dyDescent="0.35">
      <c r="A116" s="1">
        <v>2567</v>
      </c>
      <c r="B116" s="1" t="s">
        <v>26</v>
      </c>
      <c r="C116" s="1" t="s">
        <v>52</v>
      </c>
      <c r="D116" s="1" t="s">
        <v>144</v>
      </c>
      <c r="E116" s="1" t="s">
        <v>145</v>
      </c>
      <c r="F116" s="1" t="s">
        <v>102</v>
      </c>
      <c r="G116" s="1" t="s">
        <v>305</v>
      </c>
      <c r="H116" s="11">
        <v>2548</v>
      </c>
      <c r="I116" s="1" t="s">
        <v>146</v>
      </c>
      <c r="J116" s="1" t="s">
        <v>147</v>
      </c>
      <c r="K116" s="1" t="s">
        <v>139</v>
      </c>
      <c r="L116" s="11">
        <f>Table2[[#This Row],[วงเงินงบประมาณที่ได้รับจัดสรร]]</f>
        <v>2548</v>
      </c>
      <c r="M116" s="14">
        <v>3749900263632</v>
      </c>
      <c r="N116" s="1" t="s">
        <v>306</v>
      </c>
      <c r="O116" s="16" t="s">
        <v>307</v>
      </c>
      <c r="P116" s="10">
        <v>243194</v>
      </c>
      <c r="Q116" s="10">
        <v>243197</v>
      </c>
    </row>
    <row r="117" spans="1:17" x14ac:dyDescent="0.35">
      <c r="H117" s="11"/>
      <c r="L117" s="11">
        <f>Table2[[#This Row],[วงเงินงบประมาณที่ได้รับจัดสรร]]</f>
        <v>0</v>
      </c>
      <c r="M117" s="14"/>
      <c r="O117" s="16"/>
    </row>
    <row r="118" spans="1:17" x14ac:dyDescent="0.35">
      <c r="A118" s="1">
        <v>2567</v>
      </c>
      <c r="B118" s="1" t="s">
        <v>26</v>
      </c>
      <c r="C118" s="1" t="s">
        <v>52</v>
      </c>
      <c r="D118" s="1" t="s">
        <v>144</v>
      </c>
      <c r="E118" s="1" t="s">
        <v>145</v>
      </c>
      <c r="F118" s="1" t="s">
        <v>102</v>
      </c>
      <c r="G118" s="1" t="s">
        <v>308</v>
      </c>
      <c r="H118" s="11">
        <v>10000</v>
      </c>
      <c r="I118" s="1" t="s">
        <v>146</v>
      </c>
      <c r="J118" s="1" t="s">
        <v>147</v>
      </c>
      <c r="K118" s="1" t="s">
        <v>139</v>
      </c>
      <c r="L118" s="11">
        <f>Table2[[#This Row],[วงเงินงบประมาณที่ได้รับจัดสรร]]</f>
        <v>10000</v>
      </c>
      <c r="M118" s="14">
        <v>3850300072241</v>
      </c>
      <c r="N118" s="1" t="s">
        <v>309</v>
      </c>
      <c r="O118" s="16" t="s">
        <v>310</v>
      </c>
      <c r="P118" s="10">
        <v>243196</v>
      </c>
      <c r="Q118" s="10">
        <v>243200</v>
      </c>
    </row>
    <row r="119" spans="1:17" x14ac:dyDescent="0.35">
      <c r="H119" s="11"/>
      <c r="L119" s="11">
        <f>Table2[[#This Row],[วงเงินงบประมาณที่ได้รับจัดสรร]]</f>
        <v>0</v>
      </c>
      <c r="M119" s="14"/>
      <c r="O119" s="16"/>
    </row>
    <row r="120" spans="1:17" x14ac:dyDescent="0.35">
      <c r="A120" s="1">
        <v>2567</v>
      </c>
      <c r="B120" s="1" t="s">
        <v>26</v>
      </c>
      <c r="C120" s="1" t="s">
        <v>52</v>
      </c>
      <c r="D120" s="1" t="s">
        <v>144</v>
      </c>
      <c r="E120" s="1" t="s">
        <v>145</v>
      </c>
      <c r="F120" s="1" t="s">
        <v>102</v>
      </c>
      <c r="G120" s="1" t="s">
        <v>311</v>
      </c>
      <c r="H120" s="11">
        <v>38000</v>
      </c>
      <c r="I120" s="1" t="s">
        <v>146</v>
      </c>
      <c r="J120" s="1" t="s">
        <v>147</v>
      </c>
      <c r="K120" s="1" t="s">
        <v>139</v>
      </c>
      <c r="L120" s="11">
        <f>Table2[[#This Row],[วงเงินงบประมาณที่ได้รับจัดสรร]]</f>
        <v>38000</v>
      </c>
      <c r="M120" s="14">
        <v>853542000216</v>
      </c>
      <c r="N120" s="1" t="s">
        <v>241</v>
      </c>
      <c r="O120" s="16" t="s">
        <v>312</v>
      </c>
      <c r="P120" s="10">
        <v>243201</v>
      </c>
      <c r="Q120" s="10">
        <v>243208</v>
      </c>
    </row>
    <row r="121" spans="1:17" x14ac:dyDescent="0.35">
      <c r="H121" s="11"/>
      <c r="L121" s="11">
        <f>Table2[[#This Row],[วงเงินงบประมาณที่ได้รับจัดสรร]]</f>
        <v>0</v>
      </c>
      <c r="M121" s="14"/>
      <c r="O121" s="16"/>
    </row>
    <row r="122" spans="1:17" x14ac:dyDescent="0.35">
      <c r="A122" s="1">
        <v>2567</v>
      </c>
      <c r="B122" s="1" t="s">
        <v>26</v>
      </c>
      <c r="C122" s="1" t="s">
        <v>52</v>
      </c>
      <c r="D122" s="1" t="s">
        <v>144</v>
      </c>
      <c r="E122" s="1" t="s">
        <v>145</v>
      </c>
      <c r="F122" s="1" t="s">
        <v>102</v>
      </c>
      <c r="G122" s="1" t="s">
        <v>313</v>
      </c>
      <c r="H122" s="11">
        <v>41000</v>
      </c>
      <c r="I122" s="1" t="s">
        <v>146</v>
      </c>
      <c r="J122" s="1" t="s">
        <v>147</v>
      </c>
      <c r="K122" s="1" t="s">
        <v>139</v>
      </c>
      <c r="L122" s="11">
        <f>Table2[[#This Row],[วงเงินงบประมาณที่ได้รับจัดสรร]]</f>
        <v>41000</v>
      </c>
      <c r="M122" s="14">
        <v>853547000010</v>
      </c>
      <c r="N122" s="1" t="s">
        <v>280</v>
      </c>
      <c r="O122" s="16" t="s">
        <v>314</v>
      </c>
      <c r="P122" s="10">
        <v>243202</v>
      </c>
      <c r="Q122" s="10">
        <v>243209</v>
      </c>
    </row>
    <row r="123" spans="1:17" x14ac:dyDescent="0.35">
      <c r="H123" s="11"/>
      <c r="L123" s="11">
        <f>Table2[[#This Row],[วงเงินงบประมาณที่ได้รับจัดสรร]]</f>
        <v>0</v>
      </c>
      <c r="M123" s="14"/>
      <c r="O123" s="16"/>
    </row>
    <row r="124" spans="1:17" x14ac:dyDescent="0.35">
      <c r="A124" s="1">
        <v>2567</v>
      </c>
      <c r="B124" s="1" t="s">
        <v>26</v>
      </c>
      <c r="C124" s="1" t="s">
        <v>52</v>
      </c>
      <c r="D124" s="1" t="s">
        <v>144</v>
      </c>
      <c r="E124" s="1" t="s">
        <v>145</v>
      </c>
      <c r="F124" s="1" t="s">
        <v>102</v>
      </c>
      <c r="G124" s="1" t="s">
        <v>315</v>
      </c>
      <c r="H124" s="11">
        <v>2796</v>
      </c>
      <c r="I124" s="1" t="s">
        <v>146</v>
      </c>
      <c r="J124" s="1" t="s">
        <v>147</v>
      </c>
      <c r="K124" s="1" t="s">
        <v>139</v>
      </c>
      <c r="L124" s="11">
        <f>Table2[[#This Row],[วงเงินงบประมาณที่ได้รับจัดสรร]]</f>
        <v>2796</v>
      </c>
      <c r="M124" s="14">
        <v>853542000216</v>
      </c>
      <c r="N124" s="1" t="s">
        <v>241</v>
      </c>
      <c r="O124" s="16" t="s">
        <v>316</v>
      </c>
      <c r="P124" s="10">
        <v>243202</v>
      </c>
      <c r="Q124" s="10">
        <v>243209</v>
      </c>
    </row>
    <row r="125" spans="1:17" x14ac:dyDescent="0.35">
      <c r="H125" s="11"/>
      <c r="L125" s="11">
        <f>Table2[[#This Row],[วงเงินงบประมาณที่ได้รับจัดสรร]]</f>
        <v>0</v>
      </c>
      <c r="M125" s="14"/>
      <c r="O125" s="16"/>
    </row>
    <row r="126" spans="1:17" x14ac:dyDescent="0.35">
      <c r="A126" s="1">
        <v>2567</v>
      </c>
      <c r="B126" s="1" t="s">
        <v>26</v>
      </c>
      <c r="C126" s="1" t="s">
        <v>52</v>
      </c>
      <c r="D126" s="1" t="s">
        <v>144</v>
      </c>
      <c r="E126" s="1" t="s">
        <v>145</v>
      </c>
      <c r="F126" s="1" t="s">
        <v>102</v>
      </c>
      <c r="G126" s="1" t="s">
        <v>317</v>
      </c>
      <c r="H126" s="11">
        <v>16000</v>
      </c>
      <c r="I126" s="1" t="s">
        <v>146</v>
      </c>
      <c r="J126" s="1" t="s">
        <v>147</v>
      </c>
      <c r="K126" s="1" t="s">
        <v>139</v>
      </c>
      <c r="L126" s="11">
        <f>Table2[[#This Row],[วงเงินงบประมาณที่ได้รับจัดสรร]]</f>
        <v>16000</v>
      </c>
      <c r="M126" s="20">
        <v>1859900092725</v>
      </c>
      <c r="N126" s="1" t="s">
        <v>318</v>
      </c>
      <c r="O126" s="16" t="s">
        <v>319</v>
      </c>
      <c r="P126" s="10">
        <v>243203</v>
      </c>
      <c r="Q126" s="10">
        <v>243210</v>
      </c>
    </row>
    <row r="127" spans="1:17" x14ac:dyDescent="0.35">
      <c r="H127" s="11"/>
      <c r="L127" s="11">
        <f>Table2[[#This Row],[วงเงินงบประมาณที่ได้รับจัดสรร]]</f>
        <v>0</v>
      </c>
      <c r="O127" s="16"/>
    </row>
    <row r="128" spans="1:17" x14ac:dyDescent="0.35">
      <c r="A128" s="1">
        <v>2567</v>
      </c>
      <c r="B128" s="1" t="s">
        <v>26</v>
      </c>
      <c r="C128" s="1" t="s">
        <v>52</v>
      </c>
      <c r="D128" s="1" t="s">
        <v>144</v>
      </c>
      <c r="E128" s="1" t="s">
        <v>145</v>
      </c>
      <c r="F128" s="1" t="s">
        <v>102</v>
      </c>
      <c r="G128" s="1" t="s">
        <v>320</v>
      </c>
      <c r="H128" s="11">
        <v>990</v>
      </c>
      <c r="I128" s="1" t="s">
        <v>146</v>
      </c>
      <c r="J128" s="1" t="s">
        <v>147</v>
      </c>
      <c r="K128" s="1" t="s">
        <v>139</v>
      </c>
      <c r="L128" s="11">
        <f>Table2[[#This Row],[วงเงินงบประมาณที่ได้รับจัดสรร]]</f>
        <v>990</v>
      </c>
      <c r="M128" s="20">
        <v>853547000010</v>
      </c>
      <c r="N128" s="1" t="s">
        <v>280</v>
      </c>
      <c r="O128" s="16" t="s">
        <v>321</v>
      </c>
      <c r="P128" s="10">
        <v>243206</v>
      </c>
      <c r="Q128" s="10">
        <v>243209</v>
      </c>
    </row>
    <row r="129" spans="1:17" x14ac:dyDescent="0.35">
      <c r="H129" s="11"/>
      <c r="L129" s="11">
        <f>Table2[[#This Row],[วงเงินงบประมาณที่ได้รับจัดสรร]]</f>
        <v>0</v>
      </c>
      <c r="M129" s="20"/>
      <c r="O129" s="16"/>
    </row>
    <row r="130" spans="1:17" x14ac:dyDescent="0.35">
      <c r="A130" s="1">
        <v>2567</v>
      </c>
      <c r="B130" s="1" t="s">
        <v>26</v>
      </c>
      <c r="C130" s="1" t="s">
        <v>52</v>
      </c>
      <c r="D130" s="1" t="s">
        <v>144</v>
      </c>
      <c r="E130" s="1" t="s">
        <v>145</v>
      </c>
      <c r="F130" s="1" t="s">
        <v>102</v>
      </c>
      <c r="G130" s="1" t="s">
        <v>322</v>
      </c>
      <c r="H130" s="11">
        <v>41100</v>
      </c>
      <c r="I130" s="1" t="s">
        <v>146</v>
      </c>
      <c r="J130" s="1" t="s">
        <v>147</v>
      </c>
      <c r="K130" s="1" t="s">
        <v>139</v>
      </c>
      <c r="L130" s="11">
        <f>Table2[[#This Row],[วงเงินงบประมาณที่ได้รับจัดสรร]]</f>
        <v>41100</v>
      </c>
      <c r="M130" s="20">
        <v>1859900120273</v>
      </c>
      <c r="N130" s="1" t="s">
        <v>323</v>
      </c>
      <c r="O130" s="16" t="s">
        <v>324</v>
      </c>
      <c r="P130" s="10">
        <v>243206</v>
      </c>
      <c r="Q130" s="10">
        <v>24203</v>
      </c>
    </row>
    <row r="131" spans="1:17" x14ac:dyDescent="0.35">
      <c r="H131" s="11"/>
      <c r="L131" s="11">
        <f>Table2[[#This Row],[วงเงินงบประมาณที่ได้รับจัดสรร]]</f>
        <v>0</v>
      </c>
      <c r="M131" s="20"/>
      <c r="O131" s="16"/>
    </row>
    <row r="132" spans="1:17" x14ac:dyDescent="0.35">
      <c r="A132" s="1">
        <v>2567</v>
      </c>
      <c r="B132" s="1" t="s">
        <v>26</v>
      </c>
      <c r="C132" s="1" t="s">
        <v>52</v>
      </c>
      <c r="D132" s="1" t="s">
        <v>144</v>
      </c>
      <c r="E132" s="1" t="s">
        <v>145</v>
      </c>
      <c r="F132" s="1" t="s">
        <v>102</v>
      </c>
      <c r="G132" s="1" t="s">
        <v>258</v>
      </c>
      <c r="H132" s="11">
        <v>331.07</v>
      </c>
      <c r="I132" s="1" t="s">
        <v>146</v>
      </c>
      <c r="J132" s="1" t="s">
        <v>147</v>
      </c>
      <c r="K132" s="1" t="s">
        <v>139</v>
      </c>
      <c r="L132" s="11">
        <f>Table2[[#This Row],[วงเงินงบประมาณที่ได้รับจัดสรร]]</f>
        <v>331.07</v>
      </c>
      <c r="M132" s="20">
        <v>853559000338</v>
      </c>
      <c r="N132" s="1" t="s">
        <v>391</v>
      </c>
      <c r="O132" s="16" t="s">
        <v>325</v>
      </c>
      <c r="P132" s="10">
        <v>243207</v>
      </c>
      <c r="Q132" s="10">
        <v>243214</v>
      </c>
    </row>
    <row r="133" spans="1:17" x14ac:dyDescent="0.35">
      <c r="H133" s="11"/>
      <c r="L133" s="11">
        <f>Table2[[#This Row],[วงเงินงบประมาณที่ได้รับจัดสรร]]</f>
        <v>0</v>
      </c>
      <c r="M133" s="20"/>
      <c r="O133" s="16"/>
    </row>
    <row r="134" spans="1:17" x14ac:dyDescent="0.35">
      <c r="A134" s="1">
        <v>2567</v>
      </c>
      <c r="B134" s="1" t="s">
        <v>26</v>
      </c>
      <c r="C134" s="1" t="s">
        <v>52</v>
      </c>
      <c r="D134" s="1" t="s">
        <v>144</v>
      </c>
      <c r="E134" s="1" t="s">
        <v>145</v>
      </c>
      <c r="F134" s="1" t="s">
        <v>102</v>
      </c>
      <c r="G134" s="1" t="s">
        <v>326</v>
      </c>
      <c r="H134" s="11">
        <v>18200</v>
      </c>
      <c r="I134" s="1" t="s">
        <v>146</v>
      </c>
      <c r="J134" s="1" t="s">
        <v>147</v>
      </c>
      <c r="K134" s="1" t="s">
        <v>139</v>
      </c>
      <c r="L134" s="11">
        <f>Table2[[#This Row],[วงเงินงบประมาณที่ได้รับจัดสรร]]</f>
        <v>18200</v>
      </c>
      <c r="M134" s="20">
        <v>3860700390763</v>
      </c>
      <c r="N134" s="1" t="s">
        <v>327</v>
      </c>
      <c r="O134" s="16" t="s">
        <v>328</v>
      </c>
      <c r="P134" s="10">
        <v>243207</v>
      </c>
      <c r="Q134" s="10">
        <v>243211</v>
      </c>
    </row>
    <row r="135" spans="1:17" x14ac:dyDescent="0.35">
      <c r="H135" s="11"/>
      <c r="L135" s="11">
        <f>Table2[[#This Row],[วงเงินงบประมาณที่ได้รับจัดสรร]]</f>
        <v>0</v>
      </c>
      <c r="M135" s="20"/>
      <c r="O135" s="16"/>
    </row>
    <row r="136" spans="1:17" x14ac:dyDescent="0.35">
      <c r="A136" s="1">
        <v>2567</v>
      </c>
      <c r="B136" s="1" t="s">
        <v>26</v>
      </c>
      <c r="C136" s="1" t="s">
        <v>52</v>
      </c>
      <c r="D136" s="1" t="s">
        <v>144</v>
      </c>
      <c r="E136" s="1" t="s">
        <v>145</v>
      </c>
      <c r="F136" s="1" t="s">
        <v>102</v>
      </c>
      <c r="G136" s="1" t="s">
        <v>329</v>
      </c>
      <c r="H136" s="11">
        <v>250</v>
      </c>
      <c r="I136" s="1" t="s">
        <v>146</v>
      </c>
      <c r="J136" s="1" t="s">
        <v>147</v>
      </c>
      <c r="K136" s="1" t="s">
        <v>139</v>
      </c>
      <c r="L136" s="11">
        <f>Table2[[#This Row],[วงเงินงบประมาณที่ได้รับจัดสรร]]</f>
        <v>250</v>
      </c>
      <c r="M136" s="20">
        <v>853560000087</v>
      </c>
      <c r="N136" s="1" t="s">
        <v>286</v>
      </c>
      <c r="O136" s="16" t="s">
        <v>330</v>
      </c>
      <c r="P136" s="10">
        <v>243208</v>
      </c>
      <c r="Q136" s="10">
        <v>243215</v>
      </c>
    </row>
    <row r="137" spans="1:17" x14ac:dyDescent="0.35">
      <c r="H137" s="11"/>
      <c r="L137" s="11">
        <f>Table2[[#This Row],[วงเงินงบประมาณที่ได้รับจัดสรร]]</f>
        <v>0</v>
      </c>
      <c r="M137" s="20"/>
      <c r="O137" s="16"/>
    </row>
    <row r="138" spans="1:17" x14ac:dyDescent="0.35">
      <c r="A138" s="1">
        <v>2567</v>
      </c>
      <c r="B138" s="1" t="s">
        <v>26</v>
      </c>
      <c r="C138" s="1" t="s">
        <v>52</v>
      </c>
      <c r="D138" s="1" t="s">
        <v>144</v>
      </c>
      <c r="E138" s="1" t="s">
        <v>145</v>
      </c>
      <c r="F138" s="1" t="s">
        <v>102</v>
      </c>
      <c r="G138" s="1" t="s">
        <v>331</v>
      </c>
      <c r="H138" s="11">
        <v>600</v>
      </c>
      <c r="I138" s="1" t="s">
        <v>146</v>
      </c>
      <c r="J138" s="1" t="s">
        <v>147</v>
      </c>
      <c r="K138" s="1" t="s">
        <v>139</v>
      </c>
      <c r="L138" s="11">
        <f>Table2[[#This Row],[วงเงินงบประมาณที่ได้รับจัดสรร]]</f>
        <v>600</v>
      </c>
      <c r="M138" s="20">
        <v>3900900218017</v>
      </c>
      <c r="N138" s="1" t="s">
        <v>267</v>
      </c>
      <c r="O138" s="16" t="s">
        <v>332</v>
      </c>
      <c r="P138" s="10">
        <v>243208</v>
      </c>
      <c r="Q138" s="10">
        <v>243215</v>
      </c>
    </row>
    <row r="139" spans="1:17" x14ac:dyDescent="0.35">
      <c r="H139" s="11"/>
      <c r="L139" s="11">
        <f>Table2[[#This Row],[วงเงินงบประมาณที่ได้รับจัดสรร]]</f>
        <v>0</v>
      </c>
      <c r="M139" s="20"/>
      <c r="O139" s="16"/>
    </row>
    <row r="140" spans="1:17" x14ac:dyDescent="0.35">
      <c r="A140" s="1">
        <v>2567</v>
      </c>
      <c r="B140" s="1" t="s">
        <v>26</v>
      </c>
      <c r="C140" s="1" t="s">
        <v>52</v>
      </c>
      <c r="D140" s="1" t="s">
        <v>144</v>
      </c>
      <c r="E140" s="1" t="s">
        <v>145</v>
      </c>
      <c r="F140" s="1" t="s">
        <v>102</v>
      </c>
      <c r="G140" s="1" t="s">
        <v>333</v>
      </c>
      <c r="H140" s="11">
        <v>450</v>
      </c>
      <c r="I140" s="1" t="s">
        <v>146</v>
      </c>
      <c r="J140" s="1" t="s">
        <v>147</v>
      </c>
      <c r="K140" s="1" t="s">
        <v>139</v>
      </c>
      <c r="L140" s="11">
        <f>Table2[[#This Row],[วงเงินงบประมาณที่ได้รับจัดสรร]]</f>
        <v>450</v>
      </c>
      <c r="M140" s="20">
        <v>853542000216</v>
      </c>
      <c r="N140" s="1" t="s">
        <v>241</v>
      </c>
      <c r="O140" s="16" t="s">
        <v>334</v>
      </c>
      <c r="P140" s="10">
        <v>243208</v>
      </c>
      <c r="Q140" s="10">
        <v>243223</v>
      </c>
    </row>
    <row r="141" spans="1:17" x14ac:dyDescent="0.35">
      <c r="H141" s="11"/>
      <c r="L141" s="11">
        <f>Table2[[#This Row],[วงเงินงบประมาณที่ได้รับจัดสรร]]</f>
        <v>0</v>
      </c>
      <c r="M141" s="20"/>
      <c r="O141" s="16"/>
    </row>
    <row r="142" spans="1:17" x14ac:dyDescent="0.35">
      <c r="A142" s="1">
        <v>2567</v>
      </c>
      <c r="B142" s="1" t="s">
        <v>26</v>
      </c>
      <c r="C142" s="1" t="s">
        <v>52</v>
      </c>
      <c r="D142" s="1" t="s">
        <v>144</v>
      </c>
      <c r="E142" s="1" t="s">
        <v>145</v>
      </c>
      <c r="F142" s="1" t="s">
        <v>102</v>
      </c>
      <c r="G142" s="1" t="s">
        <v>335</v>
      </c>
      <c r="H142" s="11">
        <v>3900</v>
      </c>
      <c r="I142" s="1" t="s">
        <v>146</v>
      </c>
      <c r="J142" s="1" t="s">
        <v>147</v>
      </c>
      <c r="K142" s="1" t="s">
        <v>139</v>
      </c>
      <c r="L142" s="11">
        <f>Table2[[#This Row],[วงเงินงบประมาณที่ได้รับจัดสรร]]</f>
        <v>3900</v>
      </c>
      <c r="M142" s="20">
        <v>385010005311</v>
      </c>
      <c r="N142" s="1" t="s">
        <v>336</v>
      </c>
      <c r="O142" s="16" t="s">
        <v>337</v>
      </c>
      <c r="P142" s="10">
        <v>243209</v>
      </c>
      <c r="Q142" s="10">
        <v>243216</v>
      </c>
    </row>
    <row r="143" spans="1:17" x14ac:dyDescent="0.35">
      <c r="H143" s="11"/>
      <c r="L143" s="11">
        <f>Table2[[#This Row],[วงเงินงบประมาณที่ได้รับจัดสรร]]</f>
        <v>0</v>
      </c>
      <c r="M143" s="20"/>
      <c r="O143" s="16"/>
    </row>
    <row r="144" spans="1:17" x14ac:dyDescent="0.35">
      <c r="A144" s="1">
        <v>2567</v>
      </c>
      <c r="B144" s="1" t="s">
        <v>26</v>
      </c>
      <c r="C144" s="1" t="s">
        <v>52</v>
      </c>
      <c r="D144" s="1" t="s">
        <v>144</v>
      </c>
      <c r="E144" s="1" t="s">
        <v>145</v>
      </c>
      <c r="F144" s="1" t="s">
        <v>102</v>
      </c>
      <c r="G144" s="1" t="s">
        <v>338</v>
      </c>
      <c r="H144" s="11">
        <v>6200</v>
      </c>
      <c r="I144" s="1" t="s">
        <v>146</v>
      </c>
      <c r="J144" s="1" t="s">
        <v>147</v>
      </c>
      <c r="K144" s="1" t="s">
        <v>139</v>
      </c>
      <c r="L144" s="11">
        <f>Table2[[#This Row],[วงเงินงบประมาณที่ได้รับจัดสรร]]</f>
        <v>6200</v>
      </c>
      <c r="M144" s="20">
        <v>1149900043364</v>
      </c>
      <c r="N144" s="1" t="s">
        <v>339</v>
      </c>
      <c r="O144" s="16" t="s">
        <v>340</v>
      </c>
      <c r="P144" s="10">
        <v>243213</v>
      </c>
      <c r="Q144" s="10">
        <v>243216</v>
      </c>
    </row>
    <row r="145" spans="1:17" x14ac:dyDescent="0.35">
      <c r="H145" s="11"/>
      <c r="L145" s="11">
        <f>Table2[[#This Row],[วงเงินงบประมาณที่ได้รับจัดสรร]]</f>
        <v>0</v>
      </c>
      <c r="M145" s="20"/>
      <c r="O145" s="16"/>
    </row>
    <row r="146" spans="1:17" x14ac:dyDescent="0.35">
      <c r="A146" s="1">
        <v>2567</v>
      </c>
      <c r="B146" s="1" t="s">
        <v>26</v>
      </c>
      <c r="C146" s="1" t="s">
        <v>52</v>
      </c>
      <c r="D146" s="1" t="s">
        <v>144</v>
      </c>
      <c r="E146" s="1" t="s">
        <v>145</v>
      </c>
      <c r="F146" s="1" t="s">
        <v>102</v>
      </c>
      <c r="G146" s="1" t="s">
        <v>341</v>
      </c>
      <c r="H146" s="11">
        <v>665</v>
      </c>
      <c r="I146" s="1" t="s">
        <v>146</v>
      </c>
      <c r="J146" s="1" t="s">
        <v>147</v>
      </c>
      <c r="K146" s="1" t="s">
        <v>139</v>
      </c>
      <c r="L146" s="11">
        <f>Table2[[#This Row],[วงเงินงบประมาณที่ได้รับจัดสรร]]</f>
        <v>665</v>
      </c>
      <c r="M146" s="20">
        <v>3850400003781</v>
      </c>
      <c r="N146" s="1" t="s">
        <v>342</v>
      </c>
      <c r="O146" s="16" t="s">
        <v>343</v>
      </c>
      <c r="P146" s="10">
        <v>243213</v>
      </c>
      <c r="Q146" s="10">
        <v>243220</v>
      </c>
    </row>
    <row r="147" spans="1:17" x14ac:dyDescent="0.35">
      <c r="H147" s="11"/>
      <c r="L147" s="11">
        <f>Table2[[#This Row],[วงเงินงบประมาณที่ได้รับจัดสรร]]</f>
        <v>0</v>
      </c>
      <c r="M147" s="20"/>
      <c r="O147" s="16"/>
    </row>
    <row r="148" spans="1:17" x14ac:dyDescent="0.35">
      <c r="A148" s="1">
        <v>2567</v>
      </c>
      <c r="B148" s="1" t="s">
        <v>26</v>
      </c>
      <c r="C148" s="1" t="s">
        <v>52</v>
      </c>
      <c r="D148" s="1" t="s">
        <v>144</v>
      </c>
      <c r="E148" s="1" t="s">
        <v>145</v>
      </c>
      <c r="F148" s="1" t="s">
        <v>102</v>
      </c>
      <c r="G148" s="1" t="s">
        <v>344</v>
      </c>
      <c r="H148" s="11">
        <v>2400</v>
      </c>
      <c r="I148" s="1" t="s">
        <v>146</v>
      </c>
      <c r="J148" s="1" t="s">
        <v>147</v>
      </c>
      <c r="K148" s="1" t="s">
        <v>139</v>
      </c>
      <c r="L148" s="11">
        <f>Table2[[#This Row],[วงเงินงบประมาณที่ได้รับจัดสรร]]</f>
        <v>2400</v>
      </c>
      <c r="M148" s="20">
        <v>3850100327033</v>
      </c>
      <c r="N148" s="1" t="s">
        <v>345</v>
      </c>
      <c r="O148" s="16" t="s">
        <v>346</v>
      </c>
      <c r="P148" s="10">
        <v>243221</v>
      </c>
      <c r="Q148" s="10">
        <v>243228</v>
      </c>
    </row>
    <row r="149" spans="1:17" x14ac:dyDescent="0.35">
      <c r="H149" s="11"/>
      <c r="L149" s="11">
        <f>Table2[[#This Row],[วงเงินงบประมาณที่ได้รับจัดสรร]]</f>
        <v>0</v>
      </c>
      <c r="M149" s="20"/>
      <c r="O149" s="16"/>
    </row>
    <row r="150" spans="1:17" x14ac:dyDescent="0.35">
      <c r="A150" s="1">
        <v>2567</v>
      </c>
      <c r="B150" s="1" t="s">
        <v>26</v>
      </c>
      <c r="C150" s="1" t="s">
        <v>52</v>
      </c>
      <c r="D150" s="1" t="s">
        <v>144</v>
      </c>
      <c r="E150" s="1" t="s">
        <v>145</v>
      </c>
      <c r="F150" s="1" t="s">
        <v>102</v>
      </c>
      <c r="G150" s="1" t="s">
        <v>315</v>
      </c>
      <c r="H150" s="11">
        <v>1570</v>
      </c>
      <c r="I150" s="1" t="s">
        <v>146</v>
      </c>
      <c r="J150" s="1" t="s">
        <v>147</v>
      </c>
      <c r="K150" s="1" t="s">
        <v>139</v>
      </c>
      <c r="L150" s="11">
        <f>Table2[[#This Row],[วงเงินงบประมาณที่ได้รับจัดสรร]]</f>
        <v>1570</v>
      </c>
      <c r="M150" s="20">
        <v>3830300419985</v>
      </c>
      <c r="N150" s="1" t="s">
        <v>261</v>
      </c>
      <c r="O150" s="16" t="s">
        <v>347</v>
      </c>
      <c r="P150" s="10">
        <v>243221</v>
      </c>
      <c r="Q150" s="10">
        <v>243228</v>
      </c>
    </row>
    <row r="151" spans="1:17" x14ac:dyDescent="0.35">
      <c r="H151" s="11"/>
      <c r="L151" s="11">
        <f>Table2[[#This Row],[วงเงินงบประมาณที่ได้รับจัดสรร]]</f>
        <v>0</v>
      </c>
      <c r="M151" s="20"/>
      <c r="O151" s="16"/>
    </row>
    <row r="152" spans="1:17" x14ac:dyDescent="0.35">
      <c r="A152" s="1">
        <v>2567</v>
      </c>
      <c r="B152" s="1" t="s">
        <v>26</v>
      </c>
      <c r="C152" s="1" t="s">
        <v>52</v>
      </c>
      <c r="D152" s="1" t="s">
        <v>144</v>
      </c>
      <c r="E152" s="1" t="s">
        <v>145</v>
      </c>
      <c r="F152" s="1" t="s">
        <v>102</v>
      </c>
      <c r="G152" s="1" t="s">
        <v>348</v>
      </c>
      <c r="H152" s="11">
        <v>700</v>
      </c>
      <c r="I152" s="1" t="s">
        <v>146</v>
      </c>
      <c r="J152" s="1" t="s">
        <v>147</v>
      </c>
      <c r="K152" s="1" t="s">
        <v>139</v>
      </c>
      <c r="L152" s="11">
        <f>Table2[[#This Row],[วงเงินงบประมาณที่ได้รับจัดสรร]]</f>
        <v>700</v>
      </c>
      <c r="M152" s="20">
        <v>3830300419985</v>
      </c>
      <c r="N152" s="1" t="s">
        <v>261</v>
      </c>
      <c r="O152" s="16" t="s">
        <v>349</v>
      </c>
      <c r="P152" s="10">
        <v>243221</v>
      </c>
      <c r="Q152" s="10">
        <v>243228</v>
      </c>
    </row>
    <row r="153" spans="1:17" x14ac:dyDescent="0.35">
      <c r="H153" s="11"/>
      <c r="L153" s="11">
        <f>Table2[[#This Row],[วงเงินงบประมาณที่ได้รับจัดสรร]]</f>
        <v>0</v>
      </c>
      <c r="M153" s="20"/>
      <c r="O153" s="16"/>
    </row>
    <row r="154" spans="1:17" x14ac:dyDescent="0.35">
      <c r="A154" s="1">
        <v>2567</v>
      </c>
      <c r="B154" s="1" t="s">
        <v>26</v>
      </c>
      <c r="C154" s="1" t="s">
        <v>52</v>
      </c>
      <c r="D154" s="1" t="s">
        <v>144</v>
      </c>
      <c r="E154" s="1" t="s">
        <v>145</v>
      </c>
      <c r="F154" s="1" t="s">
        <v>102</v>
      </c>
      <c r="G154" s="1" t="s">
        <v>350</v>
      </c>
      <c r="H154" s="11">
        <v>963</v>
      </c>
      <c r="I154" s="1" t="s">
        <v>146</v>
      </c>
      <c r="J154" s="1" t="s">
        <v>147</v>
      </c>
      <c r="K154" s="1" t="s">
        <v>139</v>
      </c>
      <c r="L154" s="11">
        <f>Table2[[#This Row],[วงเงินงบประมาณที่ได้รับจัดสรร]]</f>
        <v>963</v>
      </c>
      <c r="M154" s="20">
        <v>3859900081207</v>
      </c>
      <c r="N154" s="1" t="s">
        <v>272</v>
      </c>
      <c r="O154" s="16" t="s">
        <v>351</v>
      </c>
      <c r="P154" s="10">
        <v>243221</v>
      </c>
      <c r="Q154" s="10">
        <v>243228</v>
      </c>
    </row>
    <row r="155" spans="1:17" x14ac:dyDescent="0.35">
      <c r="L155" s="11">
        <f>Table2[[#This Row],[วงเงินงบประมาณที่ได้รับจัดสรร]]</f>
        <v>0</v>
      </c>
      <c r="M155" s="20"/>
      <c r="O155" s="16"/>
    </row>
    <row r="156" spans="1:17" x14ac:dyDescent="0.35">
      <c r="A156" s="1">
        <v>2567</v>
      </c>
      <c r="B156" s="1" t="s">
        <v>26</v>
      </c>
      <c r="C156" s="1" t="s">
        <v>52</v>
      </c>
      <c r="D156" s="1" t="s">
        <v>144</v>
      </c>
      <c r="E156" s="1" t="s">
        <v>145</v>
      </c>
      <c r="F156" s="1" t="s">
        <v>102</v>
      </c>
      <c r="G156" s="1" t="s">
        <v>352</v>
      </c>
      <c r="H156" s="11">
        <v>13200</v>
      </c>
      <c r="I156" s="1" t="s">
        <v>146</v>
      </c>
      <c r="J156" s="1" t="s">
        <v>147</v>
      </c>
      <c r="K156" s="1" t="s">
        <v>139</v>
      </c>
      <c r="L156" s="11">
        <f>Table2[[#This Row],[วงเงินงบประมาณที่ได้รับจัดสรร]]</f>
        <v>13200</v>
      </c>
      <c r="M156" s="20">
        <v>1840700044745</v>
      </c>
      <c r="N156" s="1" t="s">
        <v>353</v>
      </c>
      <c r="O156" s="16" t="s">
        <v>354</v>
      </c>
      <c r="P156" s="10">
        <v>243222</v>
      </c>
      <c r="Q156" s="10">
        <v>243404</v>
      </c>
    </row>
    <row r="157" spans="1:17" x14ac:dyDescent="0.35">
      <c r="H157" s="11"/>
      <c r="L157" s="11">
        <f>Table2[[#This Row],[วงเงินงบประมาณที่ได้รับจัดสรร]]</f>
        <v>0</v>
      </c>
      <c r="M157" s="20"/>
      <c r="O157" s="16"/>
    </row>
    <row r="158" spans="1:17" x14ac:dyDescent="0.35">
      <c r="A158" s="1">
        <v>2567</v>
      </c>
      <c r="B158" s="1" t="s">
        <v>26</v>
      </c>
      <c r="C158" s="1" t="s">
        <v>52</v>
      </c>
      <c r="D158" s="1" t="s">
        <v>144</v>
      </c>
      <c r="E158" s="1" t="s">
        <v>145</v>
      </c>
      <c r="F158" s="1" t="s">
        <v>102</v>
      </c>
      <c r="G158" s="1" t="s">
        <v>355</v>
      </c>
      <c r="H158" s="11">
        <v>250000</v>
      </c>
      <c r="I158" s="1" t="s">
        <v>146</v>
      </c>
      <c r="J158" s="1" t="s">
        <v>147</v>
      </c>
      <c r="K158" s="1" t="s">
        <v>139</v>
      </c>
      <c r="L158" s="11">
        <f>Table2[[#This Row],[วงเงินงบประมาณที่ได้รับจัดสรร]]</f>
        <v>250000</v>
      </c>
      <c r="M158" s="20">
        <v>923548000659</v>
      </c>
      <c r="N158" s="1" t="s">
        <v>356</v>
      </c>
      <c r="O158" s="21" t="s">
        <v>357</v>
      </c>
      <c r="P158" s="10">
        <v>243223</v>
      </c>
      <c r="Q158" s="10">
        <v>243321</v>
      </c>
    </row>
    <row r="159" spans="1:17" x14ac:dyDescent="0.35">
      <c r="L159" s="11">
        <f>Table2[[#This Row],[วงเงินงบประมาณที่ได้รับจัดสรร]]</f>
        <v>0</v>
      </c>
      <c r="M159" s="20"/>
      <c r="O159" s="16"/>
    </row>
    <row r="160" spans="1:17" x14ac:dyDescent="0.35">
      <c r="A160" s="1">
        <v>2567</v>
      </c>
      <c r="B160" s="1" t="s">
        <v>26</v>
      </c>
      <c r="C160" s="1" t="s">
        <v>52</v>
      </c>
      <c r="D160" s="1" t="s">
        <v>144</v>
      </c>
      <c r="E160" s="1" t="s">
        <v>145</v>
      </c>
      <c r="F160" s="1" t="s">
        <v>102</v>
      </c>
      <c r="G160" s="1" t="s">
        <v>358</v>
      </c>
      <c r="H160" s="11">
        <v>68010.880000000005</v>
      </c>
      <c r="I160" s="1" t="s">
        <v>146</v>
      </c>
      <c r="J160" s="1" t="s">
        <v>147</v>
      </c>
      <c r="K160" s="1" t="s">
        <v>139</v>
      </c>
      <c r="L160" s="11">
        <f>Table2[[#This Row],[วงเงินงบประมาณที่ได้รับจัดสรร]]</f>
        <v>68010.880000000005</v>
      </c>
      <c r="M160" s="20">
        <v>994000521031</v>
      </c>
      <c r="N160" s="1" t="s">
        <v>298</v>
      </c>
      <c r="O160" s="16" t="s">
        <v>359</v>
      </c>
      <c r="P160" s="10">
        <v>243223</v>
      </c>
      <c r="Q160" s="10">
        <v>243251</v>
      </c>
    </row>
    <row r="161" spans="1:17" x14ac:dyDescent="0.35">
      <c r="H161" s="11"/>
      <c r="L161" s="11">
        <f>Table2[[#This Row],[วงเงินงบประมาณที่ได้รับจัดสรร]]</f>
        <v>0</v>
      </c>
      <c r="M161" s="20"/>
      <c r="O161" s="16"/>
    </row>
    <row r="162" spans="1:17" x14ac:dyDescent="0.35">
      <c r="A162" s="1">
        <v>2567</v>
      </c>
      <c r="B162" s="1" t="s">
        <v>26</v>
      </c>
      <c r="C162" s="1" t="s">
        <v>52</v>
      </c>
      <c r="D162" s="1" t="s">
        <v>144</v>
      </c>
      <c r="E162" s="1" t="s">
        <v>145</v>
      </c>
      <c r="F162" s="1" t="s">
        <v>102</v>
      </c>
      <c r="G162" s="1" t="s">
        <v>358</v>
      </c>
      <c r="H162" s="11">
        <v>7501.2</v>
      </c>
      <c r="I162" s="1" t="s">
        <v>146</v>
      </c>
      <c r="J162" s="1" t="s">
        <v>147</v>
      </c>
      <c r="K162" s="1" t="s">
        <v>139</v>
      </c>
      <c r="L162" s="11">
        <f>Table2[[#This Row],[วงเงินงบประมาณที่ได้รับจัดสรร]]</f>
        <v>7501.2</v>
      </c>
      <c r="M162" s="20">
        <v>994000521031</v>
      </c>
      <c r="N162" s="1" t="s">
        <v>298</v>
      </c>
      <c r="O162" s="16" t="s">
        <v>362</v>
      </c>
      <c r="P162" s="10">
        <v>243223</v>
      </c>
      <c r="Q162" s="10">
        <v>243251</v>
      </c>
    </row>
    <row r="163" spans="1:17" x14ac:dyDescent="0.35">
      <c r="H163" s="11"/>
      <c r="L163" s="11">
        <f>Table2[[#This Row],[วงเงินงบประมาณที่ได้รับจัดสรร]]</f>
        <v>0</v>
      </c>
      <c r="M163" s="20"/>
      <c r="O163" s="16"/>
    </row>
    <row r="164" spans="1:17" x14ac:dyDescent="0.35">
      <c r="A164" s="1">
        <v>2567</v>
      </c>
      <c r="B164" s="1" t="s">
        <v>26</v>
      </c>
      <c r="C164" s="1" t="s">
        <v>52</v>
      </c>
      <c r="D164" s="1" t="s">
        <v>144</v>
      </c>
      <c r="E164" s="1" t="s">
        <v>145</v>
      </c>
      <c r="F164" s="1" t="s">
        <v>102</v>
      </c>
      <c r="G164" s="1" t="s">
        <v>360</v>
      </c>
      <c r="H164" s="11">
        <v>3500</v>
      </c>
      <c r="I164" s="1" t="s">
        <v>146</v>
      </c>
      <c r="J164" s="1" t="s">
        <v>147</v>
      </c>
      <c r="K164" s="1" t="s">
        <v>139</v>
      </c>
      <c r="L164" s="11">
        <f>Table2[[#This Row],[วงเงินงบประมาณที่ได้รับจัดสรร]]</f>
        <v>3500</v>
      </c>
      <c r="M164" s="20">
        <v>3900900218017</v>
      </c>
      <c r="N164" s="1" t="s">
        <v>267</v>
      </c>
      <c r="O164" s="16" t="s">
        <v>361</v>
      </c>
      <c r="P164" s="10">
        <v>243228</v>
      </c>
      <c r="Q164" s="10">
        <v>243231</v>
      </c>
    </row>
    <row r="165" spans="1:17" x14ac:dyDescent="0.35">
      <c r="H165" s="11"/>
      <c r="L165" s="11">
        <f>Table2[[#This Row],[วงเงินงบประมาณที่ได้รับจัดสรร]]</f>
        <v>0</v>
      </c>
      <c r="M165" s="20"/>
      <c r="O165" s="16"/>
    </row>
    <row r="166" spans="1:17" x14ac:dyDescent="0.35">
      <c r="A166" s="1">
        <v>2567</v>
      </c>
      <c r="B166" s="1" t="s">
        <v>26</v>
      </c>
      <c r="C166" s="1" t="s">
        <v>52</v>
      </c>
      <c r="D166" s="1" t="s">
        <v>144</v>
      </c>
      <c r="E166" s="1" t="s">
        <v>145</v>
      </c>
      <c r="F166" s="1" t="s">
        <v>102</v>
      </c>
      <c r="G166" s="1" t="s">
        <v>269</v>
      </c>
      <c r="H166" s="11">
        <v>2364.6999999999998</v>
      </c>
      <c r="I166" s="1" t="s">
        <v>146</v>
      </c>
      <c r="J166" s="1" t="s">
        <v>147</v>
      </c>
      <c r="K166" s="1" t="s">
        <v>139</v>
      </c>
      <c r="L166" s="11">
        <f>Table2[[#This Row],[วงเงินงบประมาณที่ได้รับจัดสรร]]</f>
        <v>2364.6999999999998</v>
      </c>
      <c r="M166" s="20">
        <v>3859900081207</v>
      </c>
      <c r="N166" s="1" t="s">
        <v>272</v>
      </c>
      <c r="O166" s="16" t="s">
        <v>363</v>
      </c>
      <c r="P166" s="10">
        <v>243228</v>
      </c>
      <c r="Q166" s="10">
        <v>243235</v>
      </c>
    </row>
    <row r="167" spans="1:17" x14ac:dyDescent="0.35">
      <c r="H167" s="11"/>
      <c r="L167" s="11">
        <f>Table2[[#This Row],[วงเงินงบประมาณที่ได้รับจัดสรร]]</f>
        <v>0</v>
      </c>
      <c r="M167" s="20"/>
      <c r="O167" s="16"/>
    </row>
    <row r="168" spans="1:17" x14ac:dyDescent="0.35">
      <c r="A168" s="1">
        <v>2567</v>
      </c>
      <c r="B168" s="1" t="s">
        <v>26</v>
      </c>
      <c r="C168" s="1" t="s">
        <v>52</v>
      </c>
      <c r="D168" s="1" t="s">
        <v>144</v>
      </c>
      <c r="E168" s="1" t="s">
        <v>145</v>
      </c>
      <c r="F168" s="1" t="s">
        <v>102</v>
      </c>
      <c r="G168" s="1" t="s">
        <v>258</v>
      </c>
      <c r="H168" s="11">
        <v>1500</v>
      </c>
      <c r="I168" s="1" t="s">
        <v>146</v>
      </c>
      <c r="J168" s="1" t="s">
        <v>147</v>
      </c>
      <c r="K168" s="1" t="s">
        <v>139</v>
      </c>
      <c r="L168" s="11">
        <f>Table2[[#This Row],[วงเงินงบประมาณที่ได้รับจัดสรร]]</f>
        <v>1500</v>
      </c>
      <c r="M168" s="20">
        <v>3850100032742</v>
      </c>
      <c r="N168" s="1" t="s">
        <v>364</v>
      </c>
      <c r="O168" s="16" t="s">
        <v>357</v>
      </c>
      <c r="P168" s="10">
        <v>243231</v>
      </c>
      <c r="Q168" s="10">
        <v>243238</v>
      </c>
    </row>
    <row r="169" spans="1:17" x14ac:dyDescent="0.35">
      <c r="L169" s="11">
        <f>Table2[[#This Row],[วงเงินงบประมาณที่ได้รับจัดสรร]]</f>
        <v>0</v>
      </c>
      <c r="M169" s="20"/>
      <c r="O169" s="16"/>
    </row>
    <row r="170" spans="1:17" x14ac:dyDescent="0.35">
      <c r="A170" s="1">
        <v>2567</v>
      </c>
      <c r="B170" s="1" t="s">
        <v>26</v>
      </c>
      <c r="C170" s="1" t="s">
        <v>52</v>
      </c>
      <c r="D170" s="1" t="s">
        <v>144</v>
      </c>
      <c r="E170" s="1" t="s">
        <v>145</v>
      </c>
      <c r="F170" s="1" t="s">
        <v>102</v>
      </c>
      <c r="G170" s="1" t="s">
        <v>365</v>
      </c>
      <c r="H170" s="11">
        <v>1800</v>
      </c>
      <c r="I170" s="1" t="s">
        <v>146</v>
      </c>
      <c r="J170" s="1" t="s">
        <v>147</v>
      </c>
      <c r="K170" s="1" t="s">
        <v>139</v>
      </c>
      <c r="L170" s="11">
        <f>Table2[[#This Row],[วงเงินงบประมาณที่ได้รับจัดสรร]]</f>
        <v>1800</v>
      </c>
      <c r="M170" s="20">
        <v>3850100053111</v>
      </c>
      <c r="N170" s="1" t="s">
        <v>366</v>
      </c>
      <c r="O170" s="16" t="s">
        <v>367</v>
      </c>
      <c r="P170" s="10">
        <v>243235</v>
      </c>
      <c r="Q170" s="10">
        <v>243238</v>
      </c>
    </row>
    <row r="171" spans="1:17" x14ac:dyDescent="0.35">
      <c r="H171" s="11"/>
      <c r="L171" s="11">
        <f>Table2[[#This Row],[วงเงินงบประมาณที่ได้รับจัดสรร]]</f>
        <v>0</v>
      </c>
      <c r="M171" s="20" t="s">
        <v>776</v>
      </c>
      <c r="O171" s="16"/>
    </row>
    <row r="172" spans="1:17" x14ac:dyDescent="0.35">
      <c r="A172" s="1">
        <v>2567</v>
      </c>
      <c r="B172" s="1" t="s">
        <v>26</v>
      </c>
      <c r="C172" s="1" t="s">
        <v>52</v>
      </c>
      <c r="D172" s="1" t="s">
        <v>144</v>
      </c>
      <c r="E172" s="1" t="s">
        <v>145</v>
      </c>
      <c r="F172" s="1" t="s">
        <v>102</v>
      </c>
      <c r="G172" s="1" t="s">
        <v>846</v>
      </c>
      <c r="H172" s="11">
        <v>1015</v>
      </c>
      <c r="I172" s="1" t="s">
        <v>146</v>
      </c>
      <c r="J172" s="1" t="s">
        <v>147</v>
      </c>
      <c r="K172" s="1" t="s">
        <v>139</v>
      </c>
      <c r="L172" s="11">
        <f>Table2[[#This Row],[วงเงินงบประมาณที่ได้รับจัดสรร]]</f>
        <v>1015</v>
      </c>
      <c r="M172" s="20">
        <v>3850100327033</v>
      </c>
      <c r="N172" s="1" t="s">
        <v>369</v>
      </c>
      <c r="O172" s="16" t="s">
        <v>367</v>
      </c>
      <c r="P172" s="10">
        <v>243235</v>
      </c>
      <c r="Q172" s="10">
        <v>243242</v>
      </c>
    </row>
    <row r="173" spans="1:17" x14ac:dyDescent="0.35">
      <c r="H173" s="11"/>
      <c r="L173" s="11"/>
      <c r="M173" s="20" t="s">
        <v>776</v>
      </c>
      <c r="O173" s="16"/>
    </row>
    <row r="174" spans="1:17" x14ac:dyDescent="0.35">
      <c r="A174" s="1">
        <v>2567</v>
      </c>
      <c r="B174" s="1" t="s">
        <v>26</v>
      </c>
      <c r="C174" s="1" t="s">
        <v>52</v>
      </c>
      <c r="D174" s="1" t="s">
        <v>144</v>
      </c>
      <c r="E174" s="1" t="s">
        <v>145</v>
      </c>
      <c r="F174" s="1" t="s">
        <v>102</v>
      </c>
      <c r="G174" s="1" t="s">
        <v>847</v>
      </c>
      <c r="H174" s="11">
        <v>1950</v>
      </c>
      <c r="I174" s="1" t="s">
        <v>146</v>
      </c>
      <c r="J174" s="1" t="s">
        <v>147</v>
      </c>
      <c r="K174" s="1" t="s">
        <v>139</v>
      </c>
      <c r="L174" s="11">
        <f>Table2[[#This Row],[วงเงินงบประมาณที่ได้รับจัดสรร]]</f>
        <v>1950</v>
      </c>
      <c r="M174" s="20">
        <v>3850100053111</v>
      </c>
      <c r="N174" s="1" t="s">
        <v>791</v>
      </c>
      <c r="O174" s="16" t="s">
        <v>848</v>
      </c>
      <c r="P174" s="10">
        <v>243235</v>
      </c>
      <c r="Q174" s="10">
        <v>243242</v>
      </c>
    </row>
    <row r="175" spans="1:17" x14ac:dyDescent="0.35">
      <c r="H175" s="11"/>
      <c r="L175" s="11"/>
      <c r="M175" s="20"/>
      <c r="O175" s="16"/>
    </row>
    <row r="176" spans="1:17" x14ac:dyDescent="0.35">
      <c r="A176" s="1">
        <v>2567</v>
      </c>
      <c r="B176" s="1" t="s">
        <v>26</v>
      </c>
      <c r="C176" s="1" t="s">
        <v>52</v>
      </c>
      <c r="D176" s="1" t="s">
        <v>144</v>
      </c>
      <c r="E176" s="1" t="s">
        <v>145</v>
      </c>
      <c r="F176" s="1" t="s">
        <v>102</v>
      </c>
      <c r="G176" s="1" t="s">
        <v>849</v>
      </c>
      <c r="H176" s="11">
        <v>1060</v>
      </c>
      <c r="I176" s="1" t="s">
        <v>146</v>
      </c>
      <c r="J176" s="1" t="s">
        <v>147</v>
      </c>
      <c r="K176" s="1" t="s">
        <v>139</v>
      </c>
      <c r="L176" s="11">
        <v>1060</v>
      </c>
      <c r="M176" s="20">
        <v>3830300419985</v>
      </c>
      <c r="N176" s="1" t="s">
        <v>261</v>
      </c>
      <c r="O176" s="16" t="s">
        <v>850</v>
      </c>
      <c r="P176" s="10">
        <v>243236</v>
      </c>
      <c r="Q176" s="10">
        <v>243243</v>
      </c>
    </row>
    <row r="177" spans="1:17" x14ac:dyDescent="0.35">
      <c r="H177" s="11"/>
      <c r="L177" s="11"/>
      <c r="M177" s="20"/>
      <c r="O177" s="16"/>
    </row>
    <row r="178" spans="1:17" x14ac:dyDescent="0.35">
      <c r="A178" s="1">
        <v>2567</v>
      </c>
      <c r="B178" s="1" t="s">
        <v>26</v>
      </c>
      <c r="C178" s="1" t="s">
        <v>52</v>
      </c>
      <c r="D178" s="1" t="s">
        <v>144</v>
      </c>
      <c r="E178" s="1" t="s">
        <v>145</v>
      </c>
      <c r="F178" s="1" t="s">
        <v>102</v>
      </c>
      <c r="G178" s="1" t="s">
        <v>851</v>
      </c>
      <c r="H178" s="11">
        <v>245</v>
      </c>
      <c r="I178" s="1" t="s">
        <v>146</v>
      </c>
      <c r="J178" s="1" t="s">
        <v>147</v>
      </c>
      <c r="K178" s="1" t="s">
        <v>139</v>
      </c>
      <c r="L178" s="11">
        <v>245</v>
      </c>
      <c r="M178" s="20">
        <v>3830300419985</v>
      </c>
      <c r="N178" s="1" t="s">
        <v>261</v>
      </c>
      <c r="O178" s="16" t="s">
        <v>852</v>
      </c>
      <c r="P178" s="10">
        <v>243236</v>
      </c>
      <c r="Q178" s="10">
        <v>243243</v>
      </c>
    </row>
    <row r="179" spans="1:17" x14ac:dyDescent="0.35">
      <c r="H179" s="11"/>
      <c r="L179" s="11"/>
      <c r="M179" s="20"/>
      <c r="O179" s="16"/>
    </row>
    <row r="180" spans="1:17" x14ac:dyDescent="0.35">
      <c r="A180" s="1">
        <v>2567</v>
      </c>
      <c r="B180" s="1" t="s">
        <v>26</v>
      </c>
      <c r="C180" s="1" t="s">
        <v>52</v>
      </c>
      <c r="D180" s="1" t="s">
        <v>144</v>
      </c>
      <c r="E180" s="1" t="s">
        <v>145</v>
      </c>
      <c r="F180" s="1" t="s">
        <v>102</v>
      </c>
      <c r="G180" s="1" t="s">
        <v>853</v>
      </c>
      <c r="H180" s="11">
        <v>25300</v>
      </c>
      <c r="I180" s="1" t="s">
        <v>146</v>
      </c>
      <c r="J180" s="1" t="s">
        <v>147</v>
      </c>
      <c r="K180" s="1" t="s">
        <v>139</v>
      </c>
      <c r="L180" s="11">
        <v>25300</v>
      </c>
      <c r="M180" s="20">
        <v>3850400048385</v>
      </c>
      <c r="N180" s="1" t="s">
        <v>418</v>
      </c>
      <c r="O180" s="16" t="s">
        <v>854</v>
      </c>
      <c r="P180" s="10">
        <v>243236</v>
      </c>
      <c r="Q180" s="10">
        <v>243251</v>
      </c>
    </row>
    <row r="181" spans="1:17" x14ac:dyDescent="0.35">
      <c r="H181" s="11"/>
      <c r="L181" s="11"/>
      <c r="M181" s="20"/>
      <c r="O181" s="16"/>
    </row>
    <row r="182" spans="1:17" x14ac:dyDescent="0.35">
      <c r="A182" s="1">
        <v>2567</v>
      </c>
      <c r="B182" s="1" t="s">
        <v>26</v>
      </c>
      <c r="C182" s="1" t="s">
        <v>52</v>
      </c>
      <c r="D182" s="1" t="s">
        <v>144</v>
      </c>
      <c r="E182" s="1" t="s">
        <v>145</v>
      </c>
      <c r="F182" s="1" t="s">
        <v>102</v>
      </c>
      <c r="G182" s="1" t="s">
        <v>846</v>
      </c>
      <c r="H182" s="11">
        <v>10524</v>
      </c>
      <c r="I182" s="1" t="s">
        <v>146</v>
      </c>
      <c r="J182" s="1" t="s">
        <v>147</v>
      </c>
      <c r="K182" s="1" t="s">
        <v>139</v>
      </c>
      <c r="L182" s="11">
        <v>10524</v>
      </c>
      <c r="M182" s="20">
        <v>3850100327033</v>
      </c>
      <c r="N182" s="1" t="s">
        <v>369</v>
      </c>
      <c r="O182" s="16" t="s">
        <v>855</v>
      </c>
      <c r="P182" s="10">
        <v>243236</v>
      </c>
      <c r="Q182" s="10">
        <v>243243</v>
      </c>
    </row>
    <row r="183" spans="1:17" x14ac:dyDescent="0.35">
      <c r="H183" s="11"/>
      <c r="L183" s="11"/>
      <c r="M183" s="20"/>
      <c r="O183" s="16"/>
    </row>
    <row r="184" spans="1:17" x14ac:dyDescent="0.35">
      <c r="A184" s="1">
        <v>2567</v>
      </c>
      <c r="B184" s="1" t="s">
        <v>26</v>
      </c>
      <c r="C184" s="1" t="s">
        <v>52</v>
      </c>
      <c r="D184" s="1" t="s">
        <v>144</v>
      </c>
      <c r="E184" s="1" t="s">
        <v>145</v>
      </c>
      <c r="F184" s="1" t="s">
        <v>102</v>
      </c>
      <c r="G184" s="1" t="s">
        <v>857</v>
      </c>
      <c r="H184" s="11">
        <v>4885.62</v>
      </c>
      <c r="I184" s="1" t="s">
        <v>146</v>
      </c>
      <c r="J184" s="1" t="s">
        <v>147</v>
      </c>
      <c r="K184" s="1" t="s">
        <v>139</v>
      </c>
      <c r="L184" s="11">
        <v>4885.62</v>
      </c>
      <c r="M184" s="20">
        <v>3859900081207</v>
      </c>
      <c r="N184" s="1" t="s">
        <v>272</v>
      </c>
      <c r="O184" s="16" t="s">
        <v>858</v>
      </c>
      <c r="P184" s="10">
        <v>243236</v>
      </c>
      <c r="Q184" s="10">
        <v>243243</v>
      </c>
    </row>
    <row r="185" spans="1:17" x14ac:dyDescent="0.35">
      <c r="H185" s="11"/>
      <c r="L185" s="11"/>
      <c r="O185" s="16"/>
    </row>
    <row r="186" spans="1:17" x14ac:dyDescent="0.35">
      <c r="A186" s="1">
        <v>2567</v>
      </c>
      <c r="B186" s="1" t="s">
        <v>26</v>
      </c>
      <c r="C186" s="1" t="s">
        <v>52</v>
      </c>
      <c r="D186" s="1" t="s">
        <v>144</v>
      </c>
      <c r="E186" s="1" t="s">
        <v>145</v>
      </c>
      <c r="F186" s="1" t="s">
        <v>102</v>
      </c>
      <c r="G186" s="1" t="s">
        <v>856</v>
      </c>
      <c r="H186" s="11">
        <v>16785</v>
      </c>
      <c r="I186" s="1" t="s">
        <v>146</v>
      </c>
      <c r="J186" s="1" t="s">
        <v>147</v>
      </c>
      <c r="K186" s="1" t="s">
        <v>139</v>
      </c>
      <c r="L186" s="11">
        <v>16785</v>
      </c>
      <c r="M186" s="20">
        <v>3850100053111</v>
      </c>
      <c r="N186" s="1" t="s">
        <v>791</v>
      </c>
      <c r="O186" s="16" t="s">
        <v>859</v>
      </c>
      <c r="P186" s="10">
        <v>243238</v>
      </c>
      <c r="Q186" s="10">
        <v>243268</v>
      </c>
    </row>
    <row r="187" spans="1:17" x14ac:dyDescent="0.35">
      <c r="H187" s="11"/>
      <c r="L187" s="11"/>
      <c r="O187" s="16"/>
    </row>
    <row r="188" spans="1:17" x14ac:dyDescent="0.35">
      <c r="A188" s="1">
        <v>2567</v>
      </c>
      <c r="B188" s="1" t="s">
        <v>26</v>
      </c>
      <c r="C188" s="1" t="s">
        <v>52</v>
      </c>
      <c r="D188" s="1" t="s">
        <v>144</v>
      </c>
      <c r="E188" s="1" t="s">
        <v>145</v>
      </c>
      <c r="F188" s="1" t="s">
        <v>102</v>
      </c>
      <c r="G188" s="1" t="s">
        <v>861</v>
      </c>
      <c r="H188" s="11">
        <v>11750</v>
      </c>
      <c r="I188" s="1" t="s">
        <v>146</v>
      </c>
      <c r="J188" s="1" t="s">
        <v>147</v>
      </c>
      <c r="K188" s="1" t="s">
        <v>139</v>
      </c>
      <c r="L188" s="11">
        <v>11750</v>
      </c>
      <c r="M188" s="13">
        <v>3850100327033</v>
      </c>
      <c r="N188" s="1" t="s">
        <v>369</v>
      </c>
      <c r="O188" s="16" t="s">
        <v>860</v>
      </c>
      <c r="P188" s="10">
        <v>243238</v>
      </c>
      <c r="Q188" s="10">
        <v>243245</v>
      </c>
    </row>
    <row r="189" spans="1:17" x14ac:dyDescent="0.35">
      <c r="H189" s="11"/>
      <c r="L189" s="11"/>
      <c r="O189" s="16"/>
    </row>
    <row r="190" spans="1:17" x14ac:dyDescent="0.35">
      <c r="A190" s="1">
        <v>2567</v>
      </c>
      <c r="B190" s="1" t="s">
        <v>26</v>
      </c>
      <c r="C190" s="1" t="s">
        <v>52</v>
      </c>
      <c r="D190" s="1" t="s">
        <v>144</v>
      </c>
      <c r="E190" s="1" t="s">
        <v>145</v>
      </c>
      <c r="F190" s="1" t="s">
        <v>102</v>
      </c>
      <c r="G190" s="1" t="s">
        <v>862</v>
      </c>
      <c r="H190" s="11">
        <v>1495</v>
      </c>
      <c r="I190" s="1" t="s">
        <v>146</v>
      </c>
      <c r="J190" s="1" t="s">
        <v>147</v>
      </c>
      <c r="K190" s="1" t="s">
        <v>139</v>
      </c>
      <c r="L190" s="11">
        <v>1495</v>
      </c>
      <c r="M190" s="13">
        <v>3830300419985</v>
      </c>
      <c r="N190" s="1" t="s">
        <v>261</v>
      </c>
      <c r="O190" s="16" t="s">
        <v>863</v>
      </c>
      <c r="P190" s="10">
        <v>243238</v>
      </c>
      <c r="Q190" s="10">
        <v>243245</v>
      </c>
    </row>
    <row r="191" spans="1:17" x14ac:dyDescent="0.35">
      <c r="H191" s="11"/>
      <c r="L191" s="11"/>
      <c r="O191" s="16"/>
    </row>
    <row r="192" spans="1:17" x14ac:dyDescent="0.35">
      <c r="A192" s="1">
        <v>2567</v>
      </c>
      <c r="B192" s="1" t="s">
        <v>26</v>
      </c>
      <c r="C192" s="1" t="s">
        <v>52</v>
      </c>
      <c r="D192" s="1" t="s">
        <v>144</v>
      </c>
      <c r="E192" s="1" t="s">
        <v>145</v>
      </c>
      <c r="F192" s="1" t="s">
        <v>102</v>
      </c>
      <c r="G192" s="1" t="s">
        <v>368</v>
      </c>
      <c r="H192" s="11">
        <v>25600</v>
      </c>
      <c r="I192" s="1" t="s">
        <v>146</v>
      </c>
      <c r="J192" s="1" t="s">
        <v>147</v>
      </c>
      <c r="K192" s="1" t="s">
        <v>139</v>
      </c>
      <c r="L192" s="11">
        <f>Table2[[#This Row],[วงเงินงบประมาณที่ได้รับจัดสรร]]</f>
        <v>25600</v>
      </c>
      <c r="M192" s="20">
        <v>3850100327033</v>
      </c>
      <c r="N192" s="1" t="s">
        <v>369</v>
      </c>
      <c r="O192" s="16" t="s">
        <v>399</v>
      </c>
      <c r="P192" s="10">
        <v>243241</v>
      </c>
      <c r="Q192" s="10">
        <v>243248</v>
      </c>
    </row>
    <row r="193" spans="1:17" x14ac:dyDescent="0.35">
      <c r="H193" s="11"/>
      <c r="L193" s="11">
        <f>Table2[[#This Row],[วงเงินงบประมาณที่ได้รับจัดสรร]]</f>
        <v>0</v>
      </c>
      <c r="M193" s="20"/>
      <c r="O193" s="16"/>
    </row>
    <row r="194" spans="1:17" x14ac:dyDescent="0.35">
      <c r="A194" s="1">
        <v>2567</v>
      </c>
      <c r="B194" s="1" t="s">
        <v>26</v>
      </c>
      <c r="C194" s="1" t="s">
        <v>52</v>
      </c>
      <c r="D194" s="1" t="s">
        <v>144</v>
      </c>
      <c r="E194" s="1" t="s">
        <v>145</v>
      </c>
      <c r="F194" s="1" t="s">
        <v>102</v>
      </c>
      <c r="G194" s="1" t="s">
        <v>371</v>
      </c>
      <c r="H194" s="11">
        <v>171.2</v>
      </c>
      <c r="I194" s="1" t="s">
        <v>146</v>
      </c>
      <c r="J194" s="1" t="s">
        <v>147</v>
      </c>
      <c r="K194" s="1" t="s">
        <v>139</v>
      </c>
      <c r="L194" s="11">
        <f>Table2[[#This Row],[วงเงินงบประมาณที่ได้รับจัดสรร]]</f>
        <v>171.2</v>
      </c>
      <c r="M194" s="20">
        <v>3859900081207</v>
      </c>
      <c r="N194" s="1" t="s">
        <v>272</v>
      </c>
      <c r="O194" s="16" t="s">
        <v>400</v>
      </c>
      <c r="P194" s="10">
        <v>243241</v>
      </c>
      <c r="Q194" s="10">
        <v>243248</v>
      </c>
    </row>
    <row r="195" spans="1:17" x14ac:dyDescent="0.35">
      <c r="H195" s="11"/>
      <c r="L195" s="11">
        <f>Table2[[#This Row],[วงเงินงบประมาณที่ได้รับจัดสรร]]</f>
        <v>0</v>
      </c>
      <c r="M195" s="20"/>
    </row>
    <row r="196" spans="1:17" x14ac:dyDescent="0.35">
      <c r="A196" s="1">
        <v>2567</v>
      </c>
      <c r="B196" s="1" t="s">
        <v>26</v>
      </c>
      <c r="C196" s="1" t="s">
        <v>52</v>
      </c>
      <c r="D196" s="1" t="s">
        <v>144</v>
      </c>
      <c r="E196" s="1" t="s">
        <v>145</v>
      </c>
      <c r="F196" s="1" t="s">
        <v>102</v>
      </c>
      <c r="G196" s="1" t="s">
        <v>333</v>
      </c>
      <c r="H196" s="11">
        <v>3387.5</v>
      </c>
      <c r="I196" s="1" t="s">
        <v>146</v>
      </c>
      <c r="J196" s="1" t="s">
        <v>147</v>
      </c>
      <c r="K196" s="1" t="s">
        <v>139</v>
      </c>
      <c r="L196" s="11">
        <f>Table2[[#This Row],[วงเงินงบประมาณที่ได้รับจัดสรร]]</f>
        <v>3387.5</v>
      </c>
      <c r="M196" s="20">
        <v>855565000508</v>
      </c>
      <c r="N196" s="1" t="s">
        <v>373</v>
      </c>
      <c r="O196" s="18" t="s">
        <v>370</v>
      </c>
      <c r="P196" s="10">
        <v>243241</v>
      </c>
      <c r="Q196" s="10">
        <v>243248</v>
      </c>
    </row>
    <row r="197" spans="1:17" x14ac:dyDescent="0.35">
      <c r="H197" s="11"/>
      <c r="L197" s="11">
        <f>Table2[[#This Row],[วงเงินงบประมาณที่ได้รับจัดสรร]]</f>
        <v>0</v>
      </c>
      <c r="M197" s="20"/>
    </row>
    <row r="198" spans="1:17" x14ac:dyDescent="0.35">
      <c r="A198" s="1">
        <v>2567</v>
      </c>
      <c r="B198" s="1" t="s">
        <v>26</v>
      </c>
      <c r="C198" s="1" t="s">
        <v>52</v>
      </c>
      <c r="D198" s="1" t="s">
        <v>144</v>
      </c>
      <c r="E198" s="1" t="s">
        <v>145</v>
      </c>
      <c r="F198" s="1" t="s">
        <v>102</v>
      </c>
      <c r="G198" s="1" t="s">
        <v>375</v>
      </c>
      <c r="H198" s="11">
        <v>19600</v>
      </c>
      <c r="I198" s="1" t="s">
        <v>146</v>
      </c>
      <c r="J198" s="1" t="s">
        <v>147</v>
      </c>
      <c r="K198" s="1" t="s">
        <v>139</v>
      </c>
      <c r="L198" s="11">
        <f>Table2[[#This Row],[วงเงินงบประมาณที่ได้รับจัดสรร]]</f>
        <v>19600</v>
      </c>
      <c r="M198" s="20">
        <v>1859900092725</v>
      </c>
      <c r="N198" s="1" t="s">
        <v>318</v>
      </c>
      <c r="O198" s="18" t="s">
        <v>372</v>
      </c>
      <c r="P198" s="10">
        <v>243242</v>
      </c>
      <c r="Q198" s="10">
        <v>243245</v>
      </c>
    </row>
    <row r="199" spans="1:17" x14ac:dyDescent="0.35">
      <c r="H199" s="11"/>
      <c r="L199" s="11">
        <f>Table2[[#This Row],[วงเงินงบประมาณที่ได้รับจัดสรร]]</f>
        <v>0</v>
      </c>
      <c r="M199" s="20"/>
    </row>
    <row r="200" spans="1:17" x14ac:dyDescent="0.35">
      <c r="A200" s="1">
        <v>2567</v>
      </c>
      <c r="B200" s="1" t="s">
        <v>26</v>
      </c>
      <c r="C200" s="1" t="s">
        <v>52</v>
      </c>
      <c r="D200" s="1" t="s">
        <v>144</v>
      </c>
      <c r="E200" s="1" t="s">
        <v>145</v>
      </c>
      <c r="F200" s="1" t="s">
        <v>102</v>
      </c>
      <c r="G200" s="1" t="s">
        <v>377</v>
      </c>
      <c r="H200" s="11">
        <v>51150</v>
      </c>
      <c r="I200" s="1" t="s">
        <v>146</v>
      </c>
      <c r="J200" s="1" t="s">
        <v>147</v>
      </c>
      <c r="K200" s="1" t="s">
        <v>139</v>
      </c>
      <c r="L200" s="11">
        <f>Table2[[#This Row],[วงเงินงบประมาณที่ได้รับจัดสรร]]</f>
        <v>51150</v>
      </c>
      <c r="M200" s="20">
        <v>1859900092725</v>
      </c>
      <c r="N200" s="1" t="s">
        <v>318</v>
      </c>
      <c r="O200" s="22" t="s">
        <v>374</v>
      </c>
      <c r="P200" s="10">
        <v>243242</v>
      </c>
      <c r="Q200" s="10">
        <v>243249</v>
      </c>
    </row>
    <row r="201" spans="1:17" x14ac:dyDescent="0.35">
      <c r="H201" s="11"/>
      <c r="L201" s="11">
        <f>Table2[[#This Row],[วงเงินงบประมาณที่ได้รับจัดสรร]]</f>
        <v>0</v>
      </c>
      <c r="M201" s="20"/>
    </row>
    <row r="202" spans="1:17" x14ac:dyDescent="0.35">
      <c r="A202" s="1">
        <v>2567</v>
      </c>
      <c r="B202" s="1" t="s">
        <v>26</v>
      </c>
      <c r="C202" s="1" t="s">
        <v>52</v>
      </c>
      <c r="D202" s="1" t="s">
        <v>144</v>
      </c>
      <c r="E202" s="1" t="s">
        <v>145</v>
      </c>
      <c r="F202" s="1" t="s">
        <v>102</v>
      </c>
      <c r="G202" s="1" t="s">
        <v>379</v>
      </c>
      <c r="H202" s="11">
        <v>6850</v>
      </c>
      <c r="I202" s="1" t="s">
        <v>146</v>
      </c>
      <c r="J202" s="1" t="s">
        <v>147</v>
      </c>
      <c r="K202" s="1" t="s">
        <v>139</v>
      </c>
      <c r="L202" s="11">
        <f>Table2[[#This Row],[วงเงินงบประมาณที่ได้รับจัดสรร]]</f>
        <v>6850</v>
      </c>
      <c r="M202" s="20">
        <v>3850100327033</v>
      </c>
      <c r="N202" s="1" t="s">
        <v>369</v>
      </c>
      <c r="O202" s="18" t="s">
        <v>376</v>
      </c>
      <c r="P202" s="10">
        <v>243242</v>
      </c>
      <c r="Q202" s="10">
        <v>243245</v>
      </c>
    </row>
    <row r="203" spans="1:17" x14ac:dyDescent="0.35">
      <c r="H203" s="11"/>
      <c r="L203" s="11"/>
      <c r="M203" s="20"/>
    </row>
    <row r="204" spans="1:17" x14ac:dyDescent="0.35">
      <c r="A204" s="1">
        <v>2567</v>
      </c>
      <c r="B204" s="1" t="s">
        <v>26</v>
      </c>
      <c r="C204" s="1" t="s">
        <v>52</v>
      </c>
      <c r="D204" s="1" t="s">
        <v>144</v>
      </c>
      <c r="E204" s="1" t="s">
        <v>145</v>
      </c>
      <c r="F204" s="1" t="s">
        <v>102</v>
      </c>
      <c r="G204" s="1" t="s">
        <v>381</v>
      </c>
      <c r="H204" s="11">
        <v>1600</v>
      </c>
      <c r="I204" s="1" t="s">
        <v>146</v>
      </c>
      <c r="J204" s="1" t="s">
        <v>147</v>
      </c>
      <c r="K204" s="1" t="s">
        <v>139</v>
      </c>
      <c r="L204" s="11">
        <f>Table2[[#This Row],[วงเงินงบประมาณที่ได้รับจัดสรร]]</f>
        <v>1600</v>
      </c>
      <c r="M204" s="20">
        <v>3850100053111</v>
      </c>
      <c r="N204" s="1" t="s">
        <v>336</v>
      </c>
      <c r="O204" s="18" t="s">
        <v>378</v>
      </c>
      <c r="P204" s="10">
        <v>243243</v>
      </c>
      <c r="Q204" s="10">
        <v>243250</v>
      </c>
    </row>
    <row r="205" spans="1:17" x14ac:dyDescent="0.35">
      <c r="H205" s="11"/>
      <c r="L205" s="11">
        <f>Table2[[#This Row],[วงเงินงบประมาณที่ได้รับจัดสรร]]</f>
        <v>0</v>
      </c>
      <c r="M205" s="20"/>
    </row>
    <row r="206" spans="1:17" x14ac:dyDescent="0.35">
      <c r="A206" s="1">
        <v>2567</v>
      </c>
      <c r="B206" s="1" t="s">
        <v>26</v>
      </c>
      <c r="C206" s="1" t="s">
        <v>52</v>
      </c>
      <c r="D206" s="1" t="s">
        <v>144</v>
      </c>
      <c r="E206" s="1" t="s">
        <v>145</v>
      </c>
      <c r="F206" s="1" t="s">
        <v>102</v>
      </c>
      <c r="G206" s="1" t="s">
        <v>383</v>
      </c>
      <c r="H206" s="11">
        <v>3750</v>
      </c>
      <c r="I206" s="1" t="s">
        <v>146</v>
      </c>
      <c r="J206" s="1" t="s">
        <v>147</v>
      </c>
      <c r="K206" s="1" t="s">
        <v>139</v>
      </c>
      <c r="L206" s="11">
        <f>Table2[[#This Row],[วงเงินงบประมาณที่ได้รับจัดสรร]]</f>
        <v>3750</v>
      </c>
      <c r="M206" s="20">
        <v>3850100053111</v>
      </c>
      <c r="N206" s="1" t="s">
        <v>336</v>
      </c>
      <c r="O206" s="18" t="s">
        <v>380</v>
      </c>
      <c r="P206" s="10">
        <v>243243</v>
      </c>
      <c r="Q206" s="10">
        <v>243250</v>
      </c>
    </row>
    <row r="207" spans="1:17" x14ac:dyDescent="0.35">
      <c r="H207" s="11"/>
      <c r="L207" s="11">
        <f>Table2[[#This Row],[วงเงินงบประมาณที่ได้รับจัดสรร]]</f>
        <v>0</v>
      </c>
      <c r="M207" s="20"/>
    </row>
    <row r="208" spans="1:17" x14ac:dyDescent="0.35">
      <c r="A208" s="1">
        <v>2567</v>
      </c>
      <c r="B208" s="1" t="s">
        <v>26</v>
      </c>
      <c r="C208" s="1" t="s">
        <v>52</v>
      </c>
      <c r="D208" s="1" t="s">
        <v>144</v>
      </c>
      <c r="E208" s="1" t="s">
        <v>145</v>
      </c>
      <c r="F208" s="1" t="s">
        <v>102</v>
      </c>
      <c r="G208" s="1" t="s">
        <v>333</v>
      </c>
      <c r="H208" s="11">
        <v>601.34</v>
      </c>
      <c r="I208" s="1" t="s">
        <v>146</v>
      </c>
      <c r="J208" s="1" t="s">
        <v>147</v>
      </c>
      <c r="K208" s="1" t="s">
        <v>139</v>
      </c>
      <c r="L208" s="11">
        <f>Table2[[#This Row],[วงเงินงบประมาณที่ได้รับจัดสรร]]</f>
        <v>601.34</v>
      </c>
      <c r="M208" s="20">
        <v>3859900081207</v>
      </c>
      <c r="N208" s="1" t="s">
        <v>272</v>
      </c>
      <c r="O208" s="18" t="s">
        <v>382</v>
      </c>
      <c r="P208" s="10">
        <v>243243</v>
      </c>
      <c r="Q208" s="10">
        <v>243250</v>
      </c>
    </row>
    <row r="209" spans="1:17" x14ac:dyDescent="0.35">
      <c r="H209" s="11"/>
      <c r="L209" s="11">
        <f>Table2[[#This Row],[วงเงินงบประมาณที่ได้รับจัดสรร]]</f>
        <v>0</v>
      </c>
      <c r="M209" s="20"/>
    </row>
    <row r="210" spans="1:17" x14ac:dyDescent="0.35">
      <c r="A210" s="1">
        <v>2567</v>
      </c>
      <c r="B210" s="1" t="s">
        <v>26</v>
      </c>
      <c r="C210" s="1" t="s">
        <v>52</v>
      </c>
      <c r="D210" s="1" t="s">
        <v>144</v>
      </c>
      <c r="E210" s="1" t="s">
        <v>145</v>
      </c>
      <c r="F210" s="1" t="s">
        <v>102</v>
      </c>
      <c r="G210" s="1" t="s">
        <v>386</v>
      </c>
      <c r="H210" s="11">
        <v>5100</v>
      </c>
      <c r="I210" s="1" t="s">
        <v>146</v>
      </c>
      <c r="J210" s="1" t="s">
        <v>147</v>
      </c>
      <c r="K210" s="1" t="s">
        <v>139</v>
      </c>
      <c r="L210" s="11">
        <f>Table2[[#This Row],[วงเงินงบประมาณที่ได้รับจัดสรร]]</f>
        <v>5100</v>
      </c>
      <c r="M210" s="20">
        <v>843551003168</v>
      </c>
      <c r="N210" s="1" t="s">
        <v>387</v>
      </c>
      <c r="O210" s="18" t="s">
        <v>384</v>
      </c>
      <c r="P210" s="10">
        <v>243248</v>
      </c>
      <c r="Q210" s="10">
        <v>243263</v>
      </c>
    </row>
    <row r="211" spans="1:17" x14ac:dyDescent="0.35">
      <c r="H211" s="11"/>
      <c r="L211" s="11">
        <f>Table2[[#This Row],[วงเงินงบประมาณที่ได้รับจัดสรร]]</f>
        <v>0</v>
      </c>
      <c r="M211" s="20"/>
    </row>
    <row r="212" spans="1:17" x14ac:dyDescent="0.35">
      <c r="A212" s="1">
        <v>2567</v>
      </c>
      <c r="B212" s="1" t="s">
        <v>26</v>
      </c>
      <c r="C212" s="1" t="s">
        <v>52</v>
      </c>
      <c r="D212" s="1" t="s">
        <v>144</v>
      </c>
      <c r="E212" s="1" t="s">
        <v>145</v>
      </c>
      <c r="F212" s="1" t="s">
        <v>102</v>
      </c>
      <c r="G212" s="1" t="s">
        <v>389</v>
      </c>
      <c r="H212" s="11">
        <v>24800</v>
      </c>
      <c r="I212" s="1" t="s">
        <v>146</v>
      </c>
      <c r="J212" s="1" t="s">
        <v>147</v>
      </c>
      <c r="K212" s="1" t="s">
        <v>139</v>
      </c>
      <c r="L212" s="11">
        <f>Table2[[#This Row],[วงเงินงบประมาณที่ได้รับจัดสรร]]</f>
        <v>24800</v>
      </c>
      <c r="M212" s="20">
        <v>843551003168</v>
      </c>
      <c r="N212" s="1" t="s">
        <v>387</v>
      </c>
      <c r="O212" s="18" t="s">
        <v>385</v>
      </c>
      <c r="P212" s="10">
        <v>243248</v>
      </c>
      <c r="Q212" s="10">
        <v>243263</v>
      </c>
    </row>
    <row r="213" spans="1:17" x14ac:dyDescent="0.35">
      <c r="H213" s="11"/>
      <c r="L213" s="11">
        <f>Table2[[#This Row],[วงเงินงบประมาณที่ได้รับจัดสรร]]</f>
        <v>0</v>
      </c>
      <c r="M213" s="20"/>
    </row>
    <row r="214" spans="1:17" x14ac:dyDescent="0.35">
      <c r="A214" s="1">
        <v>2567</v>
      </c>
      <c r="B214" s="1" t="s">
        <v>26</v>
      </c>
      <c r="C214" s="1" t="s">
        <v>52</v>
      </c>
      <c r="D214" s="1" t="s">
        <v>144</v>
      </c>
      <c r="E214" s="1" t="s">
        <v>145</v>
      </c>
      <c r="F214" s="1" t="s">
        <v>102</v>
      </c>
      <c r="G214" s="1" t="s">
        <v>389</v>
      </c>
      <c r="H214" s="11">
        <v>6500</v>
      </c>
      <c r="I214" s="1" t="s">
        <v>146</v>
      </c>
      <c r="J214" s="1" t="s">
        <v>147</v>
      </c>
      <c r="K214" s="1" t="s">
        <v>139</v>
      </c>
      <c r="L214" s="11">
        <f>Table2[[#This Row],[วงเงินงบประมาณที่ได้รับจัดสรร]]</f>
        <v>6500</v>
      </c>
      <c r="M214" s="20">
        <v>843551003168</v>
      </c>
      <c r="N214" s="1" t="s">
        <v>387</v>
      </c>
      <c r="O214" s="18" t="s">
        <v>388</v>
      </c>
      <c r="P214" s="10">
        <v>243248</v>
      </c>
      <c r="Q214" s="10">
        <v>243263</v>
      </c>
    </row>
    <row r="215" spans="1:17" x14ac:dyDescent="0.35">
      <c r="H215" s="11"/>
      <c r="L215" s="11">
        <f>Table2[[#This Row],[วงเงินงบประมาณที่ได้รับจัดสรร]]</f>
        <v>0</v>
      </c>
      <c r="M215" s="20"/>
    </row>
    <row r="216" spans="1:17" x14ac:dyDescent="0.35">
      <c r="A216" s="1">
        <v>2567</v>
      </c>
      <c r="B216" s="1" t="s">
        <v>26</v>
      </c>
      <c r="C216" s="1" t="s">
        <v>52</v>
      </c>
      <c r="D216" s="1" t="s">
        <v>144</v>
      </c>
      <c r="E216" s="1" t="s">
        <v>145</v>
      </c>
      <c r="F216" s="1" t="s">
        <v>102</v>
      </c>
      <c r="G216" s="1" t="s">
        <v>393</v>
      </c>
      <c r="H216" s="11">
        <v>1800</v>
      </c>
      <c r="I216" s="1" t="s">
        <v>146</v>
      </c>
      <c r="J216" s="1" t="s">
        <v>147</v>
      </c>
      <c r="K216" s="1" t="s">
        <v>139</v>
      </c>
      <c r="L216" s="11">
        <f>Table2[[#This Row],[วงเงินงบประมาณที่ได้รับจัดสรร]]</f>
        <v>1800</v>
      </c>
      <c r="M216" s="20">
        <v>843551003168</v>
      </c>
      <c r="N216" s="1" t="s">
        <v>387</v>
      </c>
      <c r="O216" s="18" t="s">
        <v>390</v>
      </c>
      <c r="P216" s="10">
        <v>243248</v>
      </c>
      <c r="Q216" s="10">
        <v>243263</v>
      </c>
    </row>
    <row r="217" spans="1:17" x14ac:dyDescent="0.35">
      <c r="H217" s="11"/>
      <c r="L217" s="11">
        <f>Table2[[#This Row],[วงเงินงบประมาณที่ได้รับจัดสรร]]</f>
        <v>0</v>
      </c>
      <c r="M217" s="20"/>
    </row>
    <row r="218" spans="1:17" x14ac:dyDescent="0.35">
      <c r="A218" s="1">
        <v>2567</v>
      </c>
      <c r="B218" s="1" t="s">
        <v>26</v>
      </c>
      <c r="C218" s="1" t="s">
        <v>52</v>
      </c>
      <c r="D218" s="1" t="s">
        <v>144</v>
      </c>
      <c r="E218" s="1" t="s">
        <v>145</v>
      </c>
      <c r="F218" s="1" t="s">
        <v>102</v>
      </c>
      <c r="G218" s="1" t="s">
        <v>389</v>
      </c>
      <c r="H218" s="11">
        <v>49616</v>
      </c>
      <c r="I218" s="1" t="s">
        <v>146</v>
      </c>
      <c r="J218" s="1" t="s">
        <v>147</v>
      </c>
      <c r="K218" s="1" t="s">
        <v>139</v>
      </c>
      <c r="L218" s="11">
        <f>Table2[[#This Row],[วงเงินงบประมาณที่ได้รับจัดสรร]]</f>
        <v>49616</v>
      </c>
      <c r="M218" s="20">
        <v>843551003168</v>
      </c>
      <c r="N218" s="1" t="s">
        <v>387</v>
      </c>
      <c r="O218" s="18" t="s">
        <v>392</v>
      </c>
      <c r="P218" s="10">
        <v>243248</v>
      </c>
      <c r="Q218" s="10">
        <v>243263</v>
      </c>
    </row>
    <row r="219" spans="1:17" x14ac:dyDescent="0.35">
      <c r="H219" s="11"/>
      <c r="L219" s="11">
        <f>Table2[[#This Row],[วงเงินงบประมาณที่ได้รับจัดสรร]]</f>
        <v>0</v>
      </c>
      <c r="M219" s="20"/>
    </row>
    <row r="220" spans="1:17" x14ac:dyDescent="0.35">
      <c r="A220" s="1">
        <v>2567</v>
      </c>
      <c r="B220" s="1" t="s">
        <v>26</v>
      </c>
      <c r="C220" s="1" t="s">
        <v>52</v>
      </c>
      <c r="D220" s="1" t="s">
        <v>144</v>
      </c>
      <c r="E220" s="1" t="s">
        <v>145</v>
      </c>
      <c r="F220" s="1" t="s">
        <v>102</v>
      </c>
      <c r="G220" s="1" t="s">
        <v>396</v>
      </c>
      <c r="H220" s="11">
        <v>2370</v>
      </c>
      <c r="I220" s="1" t="s">
        <v>146</v>
      </c>
      <c r="J220" s="1" t="s">
        <v>147</v>
      </c>
      <c r="K220" s="1" t="s">
        <v>139</v>
      </c>
      <c r="L220" s="11">
        <f>Table2[[#This Row],[วงเงินงบประมาณที่ได้รับจัดสรร]]</f>
        <v>2370</v>
      </c>
      <c r="M220" s="20">
        <v>855565000508</v>
      </c>
      <c r="N220" s="1" t="s">
        <v>373</v>
      </c>
      <c r="O220" s="18" t="s">
        <v>394</v>
      </c>
      <c r="P220" s="10">
        <v>243250</v>
      </c>
      <c r="Q220" s="10">
        <v>243258</v>
      </c>
    </row>
    <row r="221" spans="1:17" x14ac:dyDescent="0.35">
      <c r="H221" s="11"/>
      <c r="L221" s="11">
        <f>Table2[[#This Row],[วงเงินงบประมาณที่ได้รับจัดสรร]]</f>
        <v>0</v>
      </c>
      <c r="M221" s="20"/>
    </row>
    <row r="222" spans="1:17" x14ac:dyDescent="0.35">
      <c r="A222" s="1">
        <v>2567</v>
      </c>
      <c r="B222" s="1" t="s">
        <v>26</v>
      </c>
      <c r="C222" s="1" t="s">
        <v>52</v>
      </c>
      <c r="D222" s="1" t="s">
        <v>144</v>
      </c>
      <c r="E222" s="1" t="s">
        <v>145</v>
      </c>
      <c r="F222" s="1" t="s">
        <v>102</v>
      </c>
      <c r="G222" s="1" t="s">
        <v>398</v>
      </c>
      <c r="H222" s="11">
        <v>1690</v>
      </c>
      <c r="I222" s="1" t="s">
        <v>146</v>
      </c>
      <c r="J222" s="1" t="s">
        <v>147</v>
      </c>
      <c r="K222" s="1" t="s">
        <v>139</v>
      </c>
      <c r="L222" s="11">
        <f>Table2[[#This Row],[วงเงินงบประมาณที่ได้รับจัดสรร]]</f>
        <v>1690</v>
      </c>
      <c r="M222" s="20">
        <v>3850100040583</v>
      </c>
      <c r="N222" s="1" t="s">
        <v>401</v>
      </c>
      <c r="O222" s="18" t="s">
        <v>395</v>
      </c>
      <c r="P222" s="10">
        <v>243256</v>
      </c>
      <c r="Q222" s="10">
        <v>243263</v>
      </c>
    </row>
    <row r="223" spans="1:17" x14ac:dyDescent="0.35">
      <c r="H223" s="11"/>
      <c r="L223" s="11">
        <f>Table2[[#This Row],[วงเงินงบประมาณที่ได้รับจัดสรร]]</f>
        <v>0</v>
      </c>
      <c r="M223" s="20"/>
    </row>
    <row r="224" spans="1:17" x14ac:dyDescent="0.35">
      <c r="A224" s="1">
        <v>2567</v>
      </c>
      <c r="B224" s="1" t="s">
        <v>26</v>
      </c>
      <c r="C224" s="1" t="s">
        <v>52</v>
      </c>
      <c r="D224" s="1" t="s">
        <v>144</v>
      </c>
      <c r="E224" s="1" t="s">
        <v>145</v>
      </c>
      <c r="F224" s="1" t="s">
        <v>102</v>
      </c>
      <c r="G224" s="1" t="s">
        <v>333</v>
      </c>
      <c r="H224" s="11">
        <v>1400</v>
      </c>
      <c r="I224" s="1" t="s">
        <v>146</v>
      </c>
      <c r="J224" s="1" t="s">
        <v>147</v>
      </c>
      <c r="K224" s="1" t="s">
        <v>139</v>
      </c>
      <c r="L224" s="11">
        <f>Table2[[#This Row],[วงเงินงบประมาณที่ได้รับจัดสรร]]</f>
        <v>1400</v>
      </c>
      <c r="M224" s="20">
        <v>3770200410430</v>
      </c>
      <c r="N224" s="1" t="s">
        <v>256</v>
      </c>
      <c r="O224" s="18" t="s">
        <v>397</v>
      </c>
      <c r="P224" s="10">
        <v>243256</v>
      </c>
      <c r="Q224" s="10">
        <v>243259</v>
      </c>
    </row>
    <row r="225" spans="1:17" x14ac:dyDescent="0.35">
      <c r="H225" s="11"/>
      <c r="L225" s="11">
        <f>Table2[[#This Row],[วงเงินงบประมาณที่ได้รับจัดสรร]]</f>
        <v>0</v>
      </c>
      <c r="M225" s="20"/>
    </row>
    <row r="226" spans="1:17" x14ac:dyDescent="0.35">
      <c r="A226" s="1">
        <v>2567</v>
      </c>
      <c r="B226" s="1" t="s">
        <v>26</v>
      </c>
      <c r="C226" s="1" t="s">
        <v>52</v>
      </c>
      <c r="D226" s="1" t="s">
        <v>144</v>
      </c>
      <c r="E226" s="1" t="s">
        <v>145</v>
      </c>
      <c r="F226" s="1" t="s">
        <v>102</v>
      </c>
      <c r="G226" s="33" t="s">
        <v>986</v>
      </c>
      <c r="H226" s="34">
        <v>347376.64000000001</v>
      </c>
      <c r="I226" s="1" t="s">
        <v>146</v>
      </c>
      <c r="J226" s="1" t="s">
        <v>147</v>
      </c>
      <c r="K226" s="1" t="s">
        <v>139</v>
      </c>
      <c r="L226" s="34">
        <v>347376.64000000001</v>
      </c>
      <c r="M226" s="35">
        <v>994000521031</v>
      </c>
      <c r="N226" s="33" t="s">
        <v>298</v>
      </c>
      <c r="O226" s="36" t="s">
        <v>987</v>
      </c>
      <c r="P226" s="37">
        <v>243256</v>
      </c>
      <c r="Q226" s="37">
        <v>243343</v>
      </c>
    </row>
    <row r="227" spans="1:17" x14ac:dyDescent="0.35">
      <c r="G227" s="33"/>
      <c r="H227" s="34"/>
      <c r="L227" s="34"/>
      <c r="M227" s="35"/>
      <c r="N227" s="33"/>
      <c r="O227" s="36"/>
      <c r="P227" s="37"/>
      <c r="Q227" s="37"/>
    </row>
    <row r="228" spans="1:17" x14ac:dyDescent="0.35">
      <c r="A228" s="1">
        <v>2567</v>
      </c>
      <c r="B228" s="1" t="s">
        <v>26</v>
      </c>
      <c r="C228" s="1" t="s">
        <v>52</v>
      </c>
      <c r="D228" s="1" t="s">
        <v>144</v>
      </c>
      <c r="E228" s="1" t="s">
        <v>145</v>
      </c>
      <c r="F228" s="1" t="s">
        <v>102</v>
      </c>
      <c r="G228" s="33" t="s">
        <v>988</v>
      </c>
      <c r="H228" s="34">
        <v>38313.599999999999</v>
      </c>
      <c r="I228" s="1" t="s">
        <v>146</v>
      </c>
      <c r="J228" s="1" t="s">
        <v>147</v>
      </c>
      <c r="K228" s="1" t="s">
        <v>139</v>
      </c>
      <c r="L228" s="34">
        <v>38313.599999999999</v>
      </c>
      <c r="M228" s="35">
        <v>994000521031</v>
      </c>
      <c r="N228" s="33" t="s">
        <v>298</v>
      </c>
      <c r="O228" s="36" t="s">
        <v>989</v>
      </c>
      <c r="P228" s="37">
        <v>243256</v>
      </c>
      <c r="Q228" s="37">
        <v>243343</v>
      </c>
    </row>
    <row r="229" spans="1:17" x14ac:dyDescent="0.35">
      <c r="G229" s="33"/>
      <c r="H229" s="34"/>
      <c r="L229" s="34"/>
      <c r="M229" s="35"/>
      <c r="N229" s="33"/>
      <c r="O229" s="36"/>
      <c r="P229" s="37"/>
      <c r="Q229" s="37"/>
    </row>
    <row r="230" spans="1:17" x14ac:dyDescent="0.35">
      <c r="A230" s="1">
        <v>2567</v>
      </c>
      <c r="B230" s="1" t="s">
        <v>26</v>
      </c>
      <c r="C230" s="1" t="s">
        <v>52</v>
      </c>
      <c r="D230" s="1" t="s">
        <v>144</v>
      </c>
      <c r="E230" s="1" t="s">
        <v>145</v>
      </c>
      <c r="F230" s="1" t="s">
        <v>102</v>
      </c>
      <c r="G230" s="33" t="s">
        <v>990</v>
      </c>
      <c r="H230" s="34">
        <v>6020</v>
      </c>
      <c r="I230" s="1" t="s">
        <v>146</v>
      </c>
      <c r="J230" s="1" t="s">
        <v>147</v>
      </c>
      <c r="K230" s="1" t="s">
        <v>139</v>
      </c>
      <c r="L230" s="34">
        <v>6020</v>
      </c>
      <c r="M230" s="35">
        <v>855559000127</v>
      </c>
      <c r="N230" s="33" t="s">
        <v>283</v>
      </c>
      <c r="O230" s="36" t="s">
        <v>991</v>
      </c>
      <c r="P230" s="37">
        <v>243257</v>
      </c>
      <c r="Q230" s="37">
        <v>243260</v>
      </c>
    </row>
    <row r="231" spans="1:17" x14ac:dyDescent="0.35">
      <c r="G231" s="33"/>
      <c r="H231" s="34"/>
      <c r="L231" s="34"/>
      <c r="M231" s="35"/>
      <c r="N231" s="33"/>
      <c r="O231" s="36"/>
      <c r="P231" s="37"/>
      <c r="Q231" s="37"/>
    </row>
    <row r="232" spans="1:17" x14ac:dyDescent="0.35">
      <c r="A232" s="1">
        <v>2567</v>
      </c>
      <c r="B232" s="1" t="s">
        <v>26</v>
      </c>
      <c r="C232" s="1" t="s">
        <v>52</v>
      </c>
      <c r="D232" s="1" t="s">
        <v>144</v>
      </c>
      <c r="E232" s="1" t="s">
        <v>145</v>
      </c>
      <c r="F232" s="1" t="s">
        <v>102</v>
      </c>
      <c r="G232" s="33" t="s">
        <v>992</v>
      </c>
      <c r="H232" s="34">
        <v>128.4</v>
      </c>
      <c r="I232" s="1" t="s">
        <v>146</v>
      </c>
      <c r="J232" s="1" t="s">
        <v>147</v>
      </c>
      <c r="K232" s="1" t="s">
        <v>139</v>
      </c>
      <c r="L232" s="34">
        <v>128.4</v>
      </c>
      <c r="M232" s="35">
        <v>853559000338</v>
      </c>
      <c r="N232" s="33" t="s">
        <v>391</v>
      </c>
      <c r="O232" s="36" t="s">
        <v>993</v>
      </c>
      <c r="P232" s="37">
        <v>243258</v>
      </c>
      <c r="Q232" s="37">
        <v>243265</v>
      </c>
    </row>
    <row r="233" spans="1:17" x14ac:dyDescent="0.35">
      <c r="A233" s="33"/>
      <c r="B233" s="33"/>
      <c r="C233" s="33"/>
      <c r="D233" s="33"/>
      <c r="E233" s="33"/>
      <c r="F233" s="33"/>
      <c r="G233" s="33"/>
      <c r="H233" s="34"/>
      <c r="L233" s="34"/>
      <c r="M233" s="35"/>
      <c r="N233" s="33"/>
      <c r="O233" s="36"/>
      <c r="P233" s="37"/>
      <c r="Q233" s="37"/>
    </row>
    <row r="234" spans="1:17" x14ac:dyDescent="0.35">
      <c r="A234" s="1">
        <v>2567</v>
      </c>
      <c r="B234" s="1" t="s">
        <v>26</v>
      </c>
      <c r="C234" s="1" t="s">
        <v>52</v>
      </c>
      <c r="D234" s="1" t="s">
        <v>144</v>
      </c>
      <c r="E234" s="1" t="s">
        <v>145</v>
      </c>
      <c r="F234" s="1" t="s">
        <v>102</v>
      </c>
      <c r="G234" s="33" t="s">
        <v>773</v>
      </c>
      <c r="H234" s="34">
        <v>3730</v>
      </c>
      <c r="I234" s="1" t="s">
        <v>146</v>
      </c>
      <c r="J234" s="1" t="s">
        <v>147</v>
      </c>
      <c r="K234" s="1" t="s">
        <v>139</v>
      </c>
      <c r="L234" s="34">
        <v>3730</v>
      </c>
      <c r="M234" s="35">
        <v>550990001491</v>
      </c>
      <c r="N234" s="33" t="s">
        <v>408</v>
      </c>
      <c r="O234" s="36" t="s">
        <v>994</v>
      </c>
      <c r="P234" s="37">
        <v>243258</v>
      </c>
      <c r="Q234" s="37">
        <v>243265</v>
      </c>
    </row>
    <row r="235" spans="1:17" x14ac:dyDescent="0.35">
      <c r="G235" s="33"/>
      <c r="H235" s="34"/>
      <c r="I235" s="33"/>
      <c r="J235" s="33"/>
      <c r="K235" s="33"/>
      <c r="L235" s="34"/>
      <c r="M235" s="35"/>
      <c r="N235" s="33"/>
      <c r="O235" s="36"/>
      <c r="P235" s="37"/>
      <c r="Q235" s="37"/>
    </row>
    <row r="236" spans="1:17" x14ac:dyDescent="0.35">
      <c r="A236" s="1">
        <v>2567</v>
      </c>
      <c r="B236" s="1" t="s">
        <v>26</v>
      </c>
      <c r="C236" s="1" t="s">
        <v>52</v>
      </c>
      <c r="D236" s="1" t="s">
        <v>144</v>
      </c>
      <c r="E236" s="1" t="s">
        <v>145</v>
      </c>
      <c r="F236" s="1" t="s">
        <v>102</v>
      </c>
      <c r="G236" s="33" t="s">
        <v>995</v>
      </c>
      <c r="H236" s="34">
        <v>299.60000000000002</v>
      </c>
      <c r="I236" s="1" t="s">
        <v>146</v>
      </c>
      <c r="J236" s="1" t="s">
        <v>147</v>
      </c>
      <c r="K236" s="1" t="s">
        <v>139</v>
      </c>
      <c r="L236" s="34">
        <v>299.60000000000002</v>
      </c>
      <c r="M236" s="35">
        <v>3859900081207</v>
      </c>
      <c r="N236" s="33" t="s">
        <v>272</v>
      </c>
      <c r="O236" s="36" t="s">
        <v>996</v>
      </c>
      <c r="P236" s="37">
        <v>243262</v>
      </c>
      <c r="Q236" s="37">
        <v>243269</v>
      </c>
    </row>
    <row r="237" spans="1:17" x14ac:dyDescent="0.35">
      <c r="G237" s="33"/>
      <c r="H237" s="34"/>
      <c r="L237" s="34"/>
      <c r="M237" s="35"/>
      <c r="N237" s="33"/>
      <c r="O237" s="36"/>
      <c r="P237" s="37"/>
      <c r="Q237" s="37"/>
    </row>
    <row r="238" spans="1:17" x14ac:dyDescent="0.35">
      <c r="A238" s="1">
        <v>2567</v>
      </c>
      <c r="B238" s="1" t="s">
        <v>26</v>
      </c>
      <c r="C238" s="1" t="s">
        <v>52</v>
      </c>
      <c r="D238" s="1" t="s">
        <v>144</v>
      </c>
      <c r="E238" s="1" t="s">
        <v>145</v>
      </c>
      <c r="F238" s="1" t="s">
        <v>102</v>
      </c>
      <c r="G238" s="33" t="s">
        <v>997</v>
      </c>
      <c r="H238" s="34">
        <v>1284</v>
      </c>
      <c r="I238" s="1" t="s">
        <v>146</v>
      </c>
      <c r="J238" s="1" t="s">
        <v>147</v>
      </c>
      <c r="K238" s="1" t="s">
        <v>139</v>
      </c>
      <c r="L238" s="34">
        <v>1284</v>
      </c>
      <c r="M238" s="35">
        <v>3859900081207</v>
      </c>
      <c r="N238" s="33" t="s">
        <v>272</v>
      </c>
      <c r="O238" s="36" t="s">
        <v>998</v>
      </c>
      <c r="P238" s="37">
        <v>243262</v>
      </c>
      <c r="Q238" s="37">
        <v>243269</v>
      </c>
    </row>
    <row r="239" spans="1:17" x14ac:dyDescent="0.35">
      <c r="G239" s="33"/>
      <c r="H239" s="34"/>
      <c r="L239" s="34"/>
      <c r="M239" s="35"/>
      <c r="N239" s="33"/>
      <c r="O239" s="36"/>
      <c r="P239" s="37"/>
      <c r="Q239" s="37"/>
    </row>
    <row r="240" spans="1:17" x14ac:dyDescent="0.35">
      <c r="A240" s="1">
        <v>2567</v>
      </c>
      <c r="B240" s="1" t="s">
        <v>26</v>
      </c>
      <c r="C240" s="1" t="s">
        <v>52</v>
      </c>
      <c r="D240" s="1" t="s">
        <v>144</v>
      </c>
      <c r="E240" s="1" t="s">
        <v>145</v>
      </c>
      <c r="F240" s="1" t="s">
        <v>102</v>
      </c>
      <c r="G240" s="33" t="s">
        <v>999</v>
      </c>
      <c r="H240" s="34">
        <v>2970</v>
      </c>
      <c r="I240" s="1" t="s">
        <v>146</v>
      </c>
      <c r="J240" s="1" t="s">
        <v>147</v>
      </c>
      <c r="K240" s="1" t="s">
        <v>139</v>
      </c>
      <c r="L240" s="34">
        <v>2970</v>
      </c>
      <c r="M240" s="35">
        <v>3850100327033</v>
      </c>
      <c r="N240" s="33" t="s">
        <v>369</v>
      </c>
      <c r="O240" s="36" t="s">
        <v>998</v>
      </c>
      <c r="P240" s="37">
        <v>243262</v>
      </c>
      <c r="Q240" s="37">
        <v>243269</v>
      </c>
    </row>
    <row r="241" spans="1:17" x14ac:dyDescent="0.35">
      <c r="A241" s="33"/>
      <c r="B241" s="33"/>
      <c r="C241" s="33"/>
      <c r="D241" s="33"/>
      <c r="E241" s="33"/>
      <c r="F241" s="33"/>
      <c r="G241" s="33"/>
      <c r="H241" s="34"/>
      <c r="I241" s="33"/>
      <c r="J241" s="33"/>
      <c r="K241" s="33"/>
      <c r="L241" s="34"/>
      <c r="M241" s="35"/>
      <c r="N241" s="33"/>
      <c r="O241" s="36"/>
      <c r="P241" s="37"/>
      <c r="Q241" s="37"/>
    </row>
    <row r="242" spans="1:17" x14ac:dyDescent="0.35">
      <c r="A242" s="1">
        <v>2567</v>
      </c>
      <c r="B242" s="1" t="s">
        <v>26</v>
      </c>
      <c r="C242" s="1" t="s">
        <v>52</v>
      </c>
      <c r="D242" s="1" t="s">
        <v>144</v>
      </c>
      <c r="E242" s="1" t="s">
        <v>145</v>
      </c>
      <c r="F242" s="1" t="s">
        <v>102</v>
      </c>
      <c r="G242" s="1" t="s">
        <v>348</v>
      </c>
      <c r="H242" s="11">
        <v>6000</v>
      </c>
      <c r="I242" s="1" t="s">
        <v>146</v>
      </c>
      <c r="J242" s="1" t="s">
        <v>147</v>
      </c>
      <c r="K242" s="1" t="s">
        <v>139</v>
      </c>
      <c r="L242" s="11">
        <f>Table2[[#This Row],[วงเงินงบประมาณที่ได้รับจัดสรร]]</f>
        <v>6000</v>
      </c>
      <c r="M242" s="20">
        <v>3850100327033</v>
      </c>
      <c r="N242" s="1" t="s">
        <v>369</v>
      </c>
      <c r="O242" s="18" t="s">
        <v>402</v>
      </c>
      <c r="P242" s="10">
        <v>243262</v>
      </c>
      <c r="Q242" s="10">
        <v>243269</v>
      </c>
    </row>
    <row r="243" spans="1:17" x14ac:dyDescent="0.35">
      <c r="H243" s="11"/>
      <c r="L243" s="11">
        <f>Table2[[#This Row],[วงเงินงบประมาณที่ได้รับจัดสรร]]</f>
        <v>0</v>
      </c>
      <c r="M243" s="20"/>
    </row>
    <row r="244" spans="1:17" x14ac:dyDescent="0.35">
      <c r="A244" s="1">
        <v>2567</v>
      </c>
      <c r="B244" s="1" t="s">
        <v>26</v>
      </c>
      <c r="C244" s="1" t="s">
        <v>52</v>
      </c>
      <c r="D244" s="1" t="s">
        <v>144</v>
      </c>
      <c r="E244" s="1" t="s">
        <v>145</v>
      </c>
      <c r="F244" s="1" t="s">
        <v>102</v>
      </c>
      <c r="G244" s="1" t="s">
        <v>403</v>
      </c>
      <c r="H244" s="11">
        <v>4570</v>
      </c>
      <c r="I244" s="1" t="s">
        <v>146</v>
      </c>
      <c r="J244" s="1" t="s">
        <v>147</v>
      </c>
      <c r="K244" s="1" t="s">
        <v>139</v>
      </c>
      <c r="L244" s="11">
        <f>Table2[[#This Row],[วงเงินงบประมาณที่ได้รับจัดสรร]]</f>
        <v>4570</v>
      </c>
      <c r="M244" s="20">
        <v>3830300419985</v>
      </c>
      <c r="N244" s="1" t="s">
        <v>261</v>
      </c>
      <c r="O244" s="18" t="s">
        <v>404</v>
      </c>
      <c r="P244" s="10">
        <v>243263</v>
      </c>
      <c r="Q244" s="10">
        <v>243266</v>
      </c>
    </row>
    <row r="245" spans="1:17" x14ac:dyDescent="0.35">
      <c r="H245" s="11"/>
      <c r="L245" s="11">
        <f>Table2[[#This Row],[วงเงินงบประมาณที่ได้รับจัดสรร]]</f>
        <v>0</v>
      </c>
      <c r="M245" s="20"/>
    </row>
    <row r="246" spans="1:17" x14ac:dyDescent="0.35">
      <c r="A246" s="1">
        <v>2567</v>
      </c>
      <c r="B246" s="1" t="s">
        <v>26</v>
      </c>
      <c r="C246" s="1" t="s">
        <v>52</v>
      </c>
      <c r="D246" s="1" t="s">
        <v>144</v>
      </c>
      <c r="E246" s="1" t="s">
        <v>145</v>
      </c>
      <c r="F246" s="1" t="s">
        <v>102</v>
      </c>
      <c r="G246" s="1" t="s">
        <v>405</v>
      </c>
      <c r="H246" s="11">
        <v>16995</v>
      </c>
      <c r="I246" s="1" t="s">
        <v>146</v>
      </c>
      <c r="J246" s="1" t="s">
        <v>147</v>
      </c>
      <c r="K246" s="1" t="s">
        <v>139</v>
      </c>
      <c r="L246" s="11">
        <f>Table2[[#This Row],[วงเงินงบประมาณที่ได้รับจัดสรร]]</f>
        <v>16995</v>
      </c>
      <c r="M246" s="20">
        <v>83560000087</v>
      </c>
      <c r="N246" s="1" t="s">
        <v>286</v>
      </c>
      <c r="O246" s="22" t="s">
        <v>406</v>
      </c>
      <c r="P246" s="10">
        <v>243263</v>
      </c>
      <c r="Q246" s="10">
        <v>243270</v>
      </c>
    </row>
    <row r="247" spans="1:17" x14ac:dyDescent="0.35">
      <c r="H247" s="11"/>
      <c r="L247" s="11">
        <f>Table2[[#This Row],[วงเงินงบประมาณที่ได้รับจัดสรร]]</f>
        <v>0</v>
      </c>
    </row>
    <row r="248" spans="1:17" x14ac:dyDescent="0.35">
      <c r="A248" s="1">
        <v>2567</v>
      </c>
      <c r="B248" s="1" t="s">
        <v>26</v>
      </c>
      <c r="C248" s="1" t="s">
        <v>52</v>
      </c>
      <c r="D248" s="1" t="s">
        <v>144</v>
      </c>
      <c r="E248" s="1" t="s">
        <v>145</v>
      </c>
      <c r="F248" s="1" t="s">
        <v>102</v>
      </c>
      <c r="G248" s="1" t="s">
        <v>407</v>
      </c>
      <c r="H248" s="11">
        <v>11700</v>
      </c>
      <c r="I248" s="1" t="s">
        <v>146</v>
      </c>
      <c r="J248" s="1" t="s">
        <v>147</v>
      </c>
      <c r="K248" s="1" t="s">
        <v>139</v>
      </c>
      <c r="L248" s="11">
        <f>Table2[[#This Row],[วงเงินงบประมาณที่ได้รับจัดสรร]]</f>
        <v>11700</v>
      </c>
      <c r="M248" s="20">
        <v>5509900001491</v>
      </c>
      <c r="N248" s="1" t="s">
        <v>408</v>
      </c>
      <c r="O248" s="18" t="s">
        <v>409</v>
      </c>
      <c r="P248" s="10">
        <v>243264</v>
      </c>
      <c r="Q248" s="10">
        <v>243271</v>
      </c>
    </row>
    <row r="249" spans="1:17" x14ac:dyDescent="0.35">
      <c r="H249" s="11"/>
      <c r="L249" s="11">
        <f>Table2[[#This Row],[วงเงินงบประมาณที่ได้รับจัดสรร]]</f>
        <v>0</v>
      </c>
      <c r="M249" s="20"/>
    </row>
    <row r="250" spans="1:17" x14ac:dyDescent="0.35">
      <c r="A250" s="1">
        <v>2567</v>
      </c>
      <c r="B250" s="1" t="s">
        <v>26</v>
      </c>
      <c r="C250" s="1" t="s">
        <v>52</v>
      </c>
      <c r="D250" s="1" t="s">
        <v>144</v>
      </c>
      <c r="E250" s="1" t="s">
        <v>145</v>
      </c>
      <c r="F250" s="1" t="s">
        <v>102</v>
      </c>
      <c r="G250" s="1" t="s">
        <v>263</v>
      </c>
      <c r="H250" s="11">
        <v>950</v>
      </c>
      <c r="I250" s="1" t="s">
        <v>146</v>
      </c>
      <c r="J250" s="1" t="s">
        <v>147</v>
      </c>
      <c r="K250" s="1" t="s">
        <v>139</v>
      </c>
      <c r="L250" s="11">
        <f>Table2[[#This Row],[วงเงินงบประมาณที่ได้รับจัดสรร]]</f>
        <v>950</v>
      </c>
      <c r="M250" s="20">
        <v>3850100041466</v>
      </c>
      <c r="N250" s="1" t="s">
        <v>264</v>
      </c>
      <c r="O250" s="18" t="s">
        <v>410</v>
      </c>
      <c r="P250" s="10">
        <v>243264</v>
      </c>
      <c r="Q250" s="10">
        <v>243267</v>
      </c>
    </row>
    <row r="251" spans="1:17" x14ac:dyDescent="0.35">
      <c r="H251" s="11"/>
      <c r="L251" s="11">
        <f>Table2[[#This Row],[วงเงินงบประมาณที่ได้รับจัดสรร]]</f>
        <v>0</v>
      </c>
      <c r="M251" s="20"/>
    </row>
    <row r="252" spans="1:17" x14ac:dyDescent="0.35">
      <c r="A252" s="1">
        <v>2567</v>
      </c>
      <c r="B252" s="1" t="s">
        <v>26</v>
      </c>
      <c r="C252" s="1" t="s">
        <v>52</v>
      </c>
      <c r="D252" s="1" t="s">
        <v>144</v>
      </c>
      <c r="E252" s="1" t="s">
        <v>145</v>
      </c>
      <c r="F252" s="1" t="s">
        <v>102</v>
      </c>
      <c r="G252" s="1" t="s">
        <v>411</v>
      </c>
      <c r="H252" s="11">
        <v>6780</v>
      </c>
      <c r="I252" s="1" t="s">
        <v>146</v>
      </c>
      <c r="J252" s="1" t="s">
        <v>147</v>
      </c>
      <c r="K252" s="1" t="s">
        <v>139</v>
      </c>
      <c r="L252" s="11">
        <f>Table2[[#This Row],[วงเงินงบประมาณที่ได้รับจัดสรร]]</f>
        <v>6780</v>
      </c>
      <c r="M252" s="20">
        <v>855565000508</v>
      </c>
      <c r="N252" s="1" t="s">
        <v>412</v>
      </c>
      <c r="O252" s="18" t="s">
        <v>413</v>
      </c>
      <c r="P252" s="10">
        <v>243264</v>
      </c>
      <c r="Q252" s="10">
        <v>243270</v>
      </c>
    </row>
    <row r="253" spans="1:17" x14ac:dyDescent="0.35">
      <c r="H253" s="11"/>
      <c r="L253" s="11">
        <f>Table2[[#This Row],[วงเงินงบประมาณที่ได้รับจัดสรร]]</f>
        <v>0</v>
      </c>
      <c r="M253" s="20"/>
    </row>
    <row r="254" spans="1:17" x14ac:dyDescent="0.35">
      <c r="A254" s="1">
        <v>2567</v>
      </c>
      <c r="B254" s="1" t="s">
        <v>26</v>
      </c>
      <c r="C254" s="1" t="s">
        <v>52</v>
      </c>
      <c r="D254" s="1" t="s">
        <v>144</v>
      </c>
      <c r="E254" s="1" t="s">
        <v>145</v>
      </c>
      <c r="F254" s="1" t="s">
        <v>102</v>
      </c>
      <c r="G254" s="1" t="s">
        <v>348</v>
      </c>
      <c r="H254" s="11">
        <v>9000</v>
      </c>
      <c r="I254" s="1" t="s">
        <v>146</v>
      </c>
      <c r="J254" s="1" t="s">
        <v>147</v>
      </c>
      <c r="K254" s="1" t="s">
        <v>139</v>
      </c>
      <c r="L254" s="11">
        <f>Table2[[#This Row],[วงเงินงบประมาณที่ได้รับจัดสรร]]</f>
        <v>9000</v>
      </c>
      <c r="M254" s="20">
        <v>3850100327033</v>
      </c>
      <c r="N254" s="1" t="s">
        <v>369</v>
      </c>
      <c r="O254" s="18" t="s">
        <v>414</v>
      </c>
      <c r="P254" s="10">
        <v>243267</v>
      </c>
      <c r="Q254" s="10">
        <v>243266</v>
      </c>
    </row>
    <row r="255" spans="1:17" x14ac:dyDescent="0.35">
      <c r="H255" s="11"/>
      <c r="L255" s="11">
        <f>Table2[[#This Row],[วงเงินงบประมาณที่ได้รับจัดสรร]]</f>
        <v>0</v>
      </c>
      <c r="M255" s="20"/>
    </row>
    <row r="256" spans="1:17" x14ac:dyDescent="0.35">
      <c r="A256" s="1">
        <v>2567</v>
      </c>
      <c r="B256" s="1" t="s">
        <v>26</v>
      </c>
      <c r="C256" s="1" t="s">
        <v>52</v>
      </c>
      <c r="D256" s="1" t="s">
        <v>144</v>
      </c>
      <c r="E256" s="1" t="s">
        <v>145</v>
      </c>
      <c r="F256" s="1" t="s">
        <v>102</v>
      </c>
      <c r="G256" s="1" t="s">
        <v>415</v>
      </c>
      <c r="H256" s="11">
        <v>295</v>
      </c>
      <c r="I256" s="1" t="s">
        <v>146</v>
      </c>
      <c r="J256" s="1" t="s">
        <v>147</v>
      </c>
      <c r="K256" s="1" t="s">
        <v>139</v>
      </c>
      <c r="L256" s="11">
        <f>Table2[[#This Row],[วงเงินงบประมาณที่ได้รับจัดสรร]]</f>
        <v>295</v>
      </c>
      <c r="M256" s="20">
        <v>3830300419985</v>
      </c>
      <c r="N256" s="1" t="s">
        <v>261</v>
      </c>
      <c r="O256" s="18" t="s">
        <v>416</v>
      </c>
      <c r="P256" s="10">
        <v>243270</v>
      </c>
      <c r="Q256" s="10">
        <v>243277</v>
      </c>
    </row>
    <row r="257" spans="1:17" x14ac:dyDescent="0.35">
      <c r="H257" s="11"/>
      <c r="L257" s="11">
        <f>Table2[[#This Row],[วงเงินงบประมาณที่ได้รับจัดสรร]]</f>
        <v>0</v>
      </c>
      <c r="M257" s="20"/>
    </row>
    <row r="258" spans="1:17" x14ac:dyDescent="0.35">
      <c r="A258" s="1">
        <v>2567</v>
      </c>
      <c r="B258" s="1" t="s">
        <v>26</v>
      </c>
      <c r="C258" s="1" t="s">
        <v>52</v>
      </c>
      <c r="D258" s="1" t="s">
        <v>144</v>
      </c>
      <c r="E258" s="1" t="s">
        <v>145</v>
      </c>
      <c r="F258" s="1" t="s">
        <v>102</v>
      </c>
      <c r="G258" s="1" t="s">
        <v>417</v>
      </c>
      <c r="H258" s="11">
        <v>6950</v>
      </c>
      <c r="I258" s="1" t="s">
        <v>146</v>
      </c>
      <c r="J258" s="1" t="s">
        <v>147</v>
      </c>
      <c r="K258" s="1" t="s">
        <v>139</v>
      </c>
      <c r="L258" s="11">
        <f>Table2[[#This Row],[วงเงินงบประมาณที่ได้รับจัดสรร]]</f>
        <v>6950</v>
      </c>
      <c r="M258" s="20">
        <v>3850400048385</v>
      </c>
      <c r="N258" s="1" t="s">
        <v>418</v>
      </c>
      <c r="O258" s="18" t="s">
        <v>419</v>
      </c>
      <c r="P258" s="10">
        <v>243271</v>
      </c>
      <c r="Q258" s="10">
        <v>243278</v>
      </c>
    </row>
    <row r="259" spans="1:17" x14ac:dyDescent="0.35">
      <c r="H259" s="11"/>
      <c r="L259" s="11">
        <f>Table2[[#This Row],[วงเงินงบประมาณที่ได้รับจัดสรร]]</f>
        <v>0</v>
      </c>
      <c r="M259" s="20"/>
    </row>
    <row r="260" spans="1:17" x14ac:dyDescent="0.35">
      <c r="A260" s="1">
        <v>2567</v>
      </c>
      <c r="B260" s="1" t="s">
        <v>26</v>
      </c>
      <c r="C260" s="1" t="s">
        <v>52</v>
      </c>
      <c r="D260" s="1" t="s">
        <v>144</v>
      </c>
      <c r="E260" s="1" t="s">
        <v>145</v>
      </c>
      <c r="F260" s="1" t="s">
        <v>102</v>
      </c>
      <c r="G260" s="1" t="s">
        <v>903</v>
      </c>
      <c r="H260" s="11">
        <v>9600</v>
      </c>
      <c r="I260" s="1" t="s">
        <v>146</v>
      </c>
      <c r="J260" s="1" t="s">
        <v>147</v>
      </c>
      <c r="K260" s="1" t="s">
        <v>139</v>
      </c>
      <c r="L260" s="11">
        <v>9600</v>
      </c>
      <c r="M260" s="13">
        <v>1859900092725</v>
      </c>
      <c r="N260" s="1" t="s">
        <v>318</v>
      </c>
      <c r="O260" s="18" t="s">
        <v>904</v>
      </c>
      <c r="P260" s="10">
        <v>243270</v>
      </c>
      <c r="Q260" s="10">
        <v>243285</v>
      </c>
    </row>
    <row r="261" spans="1:17" x14ac:dyDescent="0.35">
      <c r="H261" s="11"/>
      <c r="L261" s="11"/>
    </row>
    <row r="262" spans="1:17" x14ac:dyDescent="0.35">
      <c r="A262" s="1">
        <v>2567</v>
      </c>
      <c r="B262" s="1" t="s">
        <v>26</v>
      </c>
      <c r="C262" s="1" t="s">
        <v>52</v>
      </c>
      <c r="D262" s="1" t="s">
        <v>144</v>
      </c>
      <c r="E262" s="1" t="s">
        <v>145</v>
      </c>
      <c r="F262" s="1" t="s">
        <v>102</v>
      </c>
      <c r="G262" s="1" t="s">
        <v>889</v>
      </c>
      <c r="H262" s="11">
        <v>600</v>
      </c>
      <c r="I262" s="1" t="s">
        <v>146</v>
      </c>
      <c r="J262" s="1" t="s">
        <v>147</v>
      </c>
      <c r="K262" s="1" t="s">
        <v>139</v>
      </c>
      <c r="L262" s="11">
        <v>600</v>
      </c>
      <c r="M262" s="13">
        <v>3830300419985</v>
      </c>
      <c r="N262" s="1" t="s">
        <v>261</v>
      </c>
      <c r="O262" s="18" t="s">
        <v>905</v>
      </c>
      <c r="P262" s="10">
        <v>243271</v>
      </c>
      <c r="Q262" s="10">
        <v>243278</v>
      </c>
    </row>
    <row r="263" spans="1:17" x14ac:dyDescent="0.35">
      <c r="H263" s="11"/>
      <c r="L263" s="11"/>
    </row>
    <row r="264" spans="1:17" x14ac:dyDescent="0.35">
      <c r="A264" s="1">
        <v>2567</v>
      </c>
      <c r="B264" s="1" t="s">
        <v>26</v>
      </c>
      <c r="C264" s="1" t="s">
        <v>52</v>
      </c>
      <c r="D264" s="1" t="s">
        <v>144</v>
      </c>
      <c r="E264" s="1" t="s">
        <v>145</v>
      </c>
      <c r="F264" s="1" t="s">
        <v>102</v>
      </c>
      <c r="G264" s="1" t="s">
        <v>889</v>
      </c>
      <c r="H264" s="11">
        <v>406.6</v>
      </c>
      <c r="I264" s="1" t="s">
        <v>146</v>
      </c>
      <c r="J264" s="1" t="s">
        <v>147</v>
      </c>
      <c r="K264" s="1" t="s">
        <v>139</v>
      </c>
      <c r="L264" s="11">
        <v>406.6</v>
      </c>
      <c r="M264" s="13">
        <v>3859900081207</v>
      </c>
      <c r="N264" s="1" t="s">
        <v>272</v>
      </c>
      <c r="O264" s="18" t="s">
        <v>906</v>
      </c>
      <c r="P264" s="10">
        <v>243271</v>
      </c>
      <c r="Q264" s="10">
        <v>243278</v>
      </c>
    </row>
    <row r="265" spans="1:17" x14ac:dyDescent="0.35">
      <c r="H265" s="11"/>
      <c r="L265" s="11"/>
    </row>
    <row r="266" spans="1:17" x14ac:dyDescent="0.35">
      <c r="A266" s="1">
        <v>2567</v>
      </c>
      <c r="B266" s="1" t="s">
        <v>26</v>
      </c>
      <c r="C266" s="1" t="s">
        <v>52</v>
      </c>
      <c r="D266" s="1" t="s">
        <v>144</v>
      </c>
      <c r="E266" s="1" t="s">
        <v>145</v>
      </c>
      <c r="F266" s="1" t="s">
        <v>102</v>
      </c>
      <c r="G266" s="1" t="s">
        <v>907</v>
      </c>
      <c r="H266" s="11">
        <v>4000</v>
      </c>
      <c r="I266" s="1" t="s">
        <v>146</v>
      </c>
      <c r="J266" s="1" t="s">
        <v>147</v>
      </c>
      <c r="K266" s="1" t="s">
        <v>139</v>
      </c>
      <c r="L266" s="11">
        <v>4000</v>
      </c>
      <c r="M266" s="13">
        <v>3749900263632</v>
      </c>
      <c r="N266" s="1" t="s">
        <v>474</v>
      </c>
      <c r="O266" s="18" t="s">
        <v>908</v>
      </c>
      <c r="P266" s="10">
        <v>24125</v>
      </c>
      <c r="Q266" s="10">
        <v>243278</v>
      </c>
    </row>
    <row r="267" spans="1:17" x14ac:dyDescent="0.35">
      <c r="H267" s="11"/>
      <c r="L267" s="11"/>
    </row>
    <row r="268" spans="1:17" x14ac:dyDescent="0.35">
      <c r="A268" s="1">
        <v>2567</v>
      </c>
      <c r="B268" s="1" t="s">
        <v>26</v>
      </c>
      <c r="C268" s="1" t="s">
        <v>52</v>
      </c>
      <c r="D268" s="1" t="s">
        <v>144</v>
      </c>
      <c r="E268" s="1" t="s">
        <v>145</v>
      </c>
      <c r="F268" s="1" t="s">
        <v>102</v>
      </c>
      <c r="G268" s="1" t="s">
        <v>909</v>
      </c>
      <c r="H268" s="11">
        <v>12123.1</v>
      </c>
      <c r="I268" s="1" t="s">
        <v>146</v>
      </c>
      <c r="J268" s="1" t="s">
        <v>147</v>
      </c>
      <c r="K268" s="1" t="s">
        <v>139</v>
      </c>
      <c r="L268" s="11">
        <v>12123.1</v>
      </c>
      <c r="M268" s="13">
        <v>855552000121</v>
      </c>
      <c r="N268" s="1" t="s">
        <v>910</v>
      </c>
      <c r="O268" s="18" t="s">
        <v>911</v>
      </c>
      <c r="P268" s="10">
        <v>243272</v>
      </c>
      <c r="Q268" s="10">
        <v>243279</v>
      </c>
    </row>
    <row r="269" spans="1:17" x14ac:dyDescent="0.35">
      <c r="H269" s="11"/>
      <c r="L269" s="11"/>
    </row>
    <row r="270" spans="1:17" x14ac:dyDescent="0.35">
      <c r="A270" s="1">
        <v>2567</v>
      </c>
      <c r="B270" s="1" t="s">
        <v>26</v>
      </c>
      <c r="C270" s="1" t="s">
        <v>52</v>
      </c>
      <c r="D270" s="1" t="s">
        <v>144</v>
      </c>
      <c r="E270" s="1" t="s">
        <v>145</v>
      </c>
      <c r="F270" s="1" t="s">
        <v>102</v>
      </c>
      <c r="G270" s="1" t="s">
        <v>823</v>
      </c>
      <c r="H270" s="11">
        <v>597.05999999999995</v>
      </c>
      <c r="I270" s="1" t="s">
        <v>146</v>
      </c>
      <c r="J270" s="1" t="s">
        <v>147</v>
      </c>
      <c r="K270" s="1" t="s">
        <v>139</v>
      </c>
      <c r="L270" s="11">
        <v>597.05999999999995</v>
      </c>
      <c r="M270" s="13">
        <v>3859900081207</v>
      </c>
      <c r="N270" s="1" t="s">
        <v>272</v>
      </c>
      <c r="O270" s="18" t="s">
        <v>912</v>
      </c>
      <c r="P270" s="10">
        <v>243273</v>
      </c>
      <c r="Q270" s="10">
        <v>243280</v>
      </c>
    </row>
    <row r="271" spans="1:17" x14ac:dyDescent="0.35">
      <c r="H271" s="11"/>
      <c r="L271" s="11"/>
    </row>
    <row r="272" spans="1:17" x14ac:dyDescent="0.35">
      <c r="A272" s="1">
        <v>2567</v>
      </c>
      <c r="B272" s="1" t="s">
        <v>26</v>
      </c>
      <c r="C272" s="1" t="s">
        <v>52</v>
      </c>
      <c r="D272" s="1" t="s">
        <v>144</v>
      </c>
      <c r="E272" s="1" t="s">
        <v>145</v>
      </c>
      <c r="F272" s="1" t="s">
        <v>102</v>
      </c>
      <c r="G272" s="1" t="s">
        <v>773</v>
      </c>
      <c r="H272" s="11">
        <v>315</v>
      </c>
      <c r="I272" s="1" t="s">
        <v>146</v>
      </c>
      <c r="J272" s="1" t="s">
        <v>147</v>
      </c>
      <c r="K272" s="1" t="s">
        <v>139</v>
      </c>
      <c r="L272" s="11">
        <v>315</v>
      </c>
      <c r="M272" s="13">
        <v>3830300419985</v>
      </c>
      <c r="N272" s="1" t="s">
        <v>261</v>
      </c>
      <c r="O272" s="18" t="s">
        <v>913</v>
      </c>
      <c r="P272" s="10">
        <v>243273</v>
      </c>
      <c r="Q272" s="10">
        <v>243280</v>
      </c>
    </row>
    <row r="273" spans="1:17" x14ac:dyDescent="0.35">
      <c r="H273" s="11"/>
      <c r="L273" s="11"/>
    </row>
    <row r="274" spans="1:17" x14ac:dyDescent="0.35">
      <c r="A274" s="1">
        <v>2567</v>
      </c>
      <c r="B274" s="1" t="s">
        <v>26</v>
      </c>
      <c r="C274" s="1" t="s">
        <v>52</v>
      </c>
      <c r="D274" s="1" t="s">
        <v>144</v>
      </c>
      <c r="E274" s="1" t="s">
        <v>145</v>
      </c>
      <c r="F274" s="1" t="s">
        <v>102</v>
      </c>
      <c r="G274" s="1" t="s">
        <v>914</v>
      </c>
      <c r="H274" s="11">
        <v>52697.5</v>
      </c>
      <c r="I274" s="1" t="s">
        <v>146</v>
      </c>
      <c r="J274" s="1" t="s">
        <v>147</v>
      </c>
      <c r="K274" s="1" t="s">
        <v>139</v>
      </c>
      <c r="L274" s="11">
        <v>52697.5</v>
      </c>
      <c r="M274" s="13">
        <v>3850100106622</v>
      </c>
      <c r="N274" s="1" t="s">
        <v>915</v>
      </c>
      <c r="O274" s="18" t="s">
        <v>919</v>
      </c>
      <c r="P274" s="10" t="s">
        <v>916</v>
      </c>
      <c r="Q274" s="10">
        <v>243280</v>
      </c>
    </row>
    <row r="275" spans="1:17" x14ac:dyDescent="0.35">
      <c r="H275" s="11"/>
      <c r="L275" s="11"/>
    </row>
    <row r="276" spans="1:17" x14ac:dyDescent="0.35">
      <c r="A276" s="1">
        <v>2567</v>
      </c>
      <c r="B276" s="1" t="s">
        <v>26</v>
      </c>
      <c r="C276" s="1" t="s">
        <v>52</v>
      </c>
      <c r="D276" s="1" t="s">
        <v>144</v>
      </c>
      <c r="E276" s="1" t="s">
        <v>145</v>
      </c>
      <c r="F276" s="1" t="s">
        <v>102</v>
      </c>
      <c r="G276" s="1" t="s">
        <v>917</v>
      </c>
      <c r="H276" s="11">
        <v>18700</v>
      </c>
      <c r="I276" s="1" t="s">
        <v>146</v>
      </c>
      <c r="J276" s="1" t="s">
        <v>147</v>
      </c>
      <c r="K276" s="1" t="s">
        <v>139</v>
      </c>
      <c r="L276" s="11">
        <v>18700</v>
      </c>
      <c r="M276" s="20">
        <v>3850400048385</v>
      </c>
      <c r="N276" s="1" t="s">
        <v>918</v>
      </c>
      <c r="O276" s="18" t="s">
        <v>920</v>
      </c>
      <c r="P276" s="10">
        <v>243277</v>
      </c>
      <c r="Q276" s="10">
        <v>243309</v>
      </c>
    </row>
    <row r="277" spans="1:17" x14ac:dyDescent="0.35">
      <c r="H277" s="11"/>
      <c r="L277" s="11"/>
    </row>
    <row r="278" spans="1:17" x14ac:dyDescent="0.35">
      <c r="A278" s="1">
        <v>2567</v>
      </c>
      <c r="B278" s="1" t="s">
        <v>26</v>
      </c>
      <c r="C278" s="1" t="s">
        <v>52</v>
      </c>
      <c r="D278" s="1" t="s">
        <v>144</v>
      </c>
      <c r="E278" s="1" t="s">
        <v>145</v>
      </c>
      <c r="F278" s="1" t="s">
        <v>102</v>
      </c>
      <c r="G278" s="1" t="s">
        <v>420</v>
      </c>
      <c r="H278" s="11">
        <v>11920</v>
      </c>
      <c r="I278" s="1" t="s">
        <v>146</v>
      </c>
      <c r="J278" s="1" t="s">
        <v>147</v>
      </c>
      <c r="K278" s="1" t="s">
        <v>139</v>
      </c>
      <c r="L278" s="11">
        <f>Table2[[#This Row],[วงเงินงบประมาณที่ได้รับจัดสรร]]</f>
        <v>11920</v>
      </c>
      <c r="M278" s="20">
        <v>853564000073</v>
      </c>
      <c r="N278" s="1" t="s">
        <v>421</v>
      </c>
      <c r="O278" s="18" t="s">
        <v>422</v>
      </c>
      <c r="P278" s="10">
        <v>243278</v>
      </c>
      <c r="Q278" s="10">
        <v>243293</v>
      </c>
    </row>
    <row r="279" spans="1:17" x14ac:dyDescent="0.35">
      <c r="H279" s="11"/>
      <c r="L279" s="11">
        <f>Table2[[#This Row],[วงเงินงบประมาณที่ได้รับจัดสรร]]</f>
        <v>0</v>
      </c>
      <c r="M279" s="20"/>
    </row>
    <row r="280" spans="1:17" x14ac:dyDescent="0.35">
      <c r="A280" s="1">
        <v>2567</v>
      </c>
      <c r="B280" s="1" t="s">
        <v>26</v>
      </c>
      <c r="C280" s="1" t="s">
        <v>52</v>
      </c>
      <c r="D280" s="1" t="s">
        <v>144</v>
      </c>
      <c r="E280" s="1" t="s">
        <v>145</v>
      </c>
      <c r="F280" s="1" t="s">
        <v>102</v>
      </c>
      <c r="G280" s="1" t="s">
        <v>415</v>
      </c>
      <c r="H280" s="11">
        <v>455</v>
      </c>
      <c r="I280" s="1" t="s">
        <v>146</v>
      </c>
      <c r="J280" s="1" t="s">
        <v>147</v>
      </c>
      <c r="K280" s="1" t="s">
        <v>139</v>
      </c>
      <c r="L280" s="11">
        <f>Table2[[#This Row],[วงเงินงบประมาณที่ได้รับจัดสรร]]</f>
        <v>455</v>
      </c>
      <c r="M280" s="20">
        <v>855565000508</v>
      </c>
      <c r="N280" s="1" t="s">
        <v>412</v>
      </c>
      <c r="O280" s="18" t="s">
        <v>423</v>
      </c>
      <c r="P280" s="10">
        <v>243273</v>
      </c>
      <c r="Q280" s="10">
        <v>243276</v>
      </c>
    </row>
    <row r="281" spans="1:17" x14ac:dyDescent="0.35">
      <c r="H281" s="11"/>
      <c r="L281" s="11">
        <f>Table2[[#This Row],[วงเงินงบประมาณที่ได้รับจัดสรร]]</f>
        <v>0</v>
      </c>
      <c r="M281" s="20"/>
    </row>
    <row r="282" spans="1:17" x14ac:dyDescent="0.35">
      <c r="A282" s="1">
        <v>2567</v>
      </c>
      <c r="B282" s="1" t="s">
        <v>26</v>
      </c>
      <c r="C282" s="1" t="s">
        <v>52</v>
      </c>
      <c r="D282" s="1" t="s">
        <v>144</v>
      </c>
      <c r="E282" s="1" t="s">
        <v>145</v>
      </c>
      <c r="F282" s="1" t="s">
        <v>102</v>
      </c>
      <c r="G282" s="1" t="s">
        <v>424</v>
      </c>
      <c r="H282" s="11">
        <v>6000</v>
      </c>
      <c r="I282" s="1" t="s">
        <v>146</v>
      </c>
      <c r="J282" s="1" t="s">
        <v>147</v>
      </c>
      <c r="K282" s="1" t="s">
        <v>139</v>
      </c>
      <c r="L282" s="11">
        <f>Table2[[#This Row],[วงเงินงบประมาณที่ได้รับจัดสรร]]</f>
        <v>6000</v>
      </c>
      <c r="M282" s="20">
        <v>3850100327033</v>
      </c>
      <c r="N282" s="1" t="s">
        <v>369</v>
      </c>
      <c r="O282" s="18" t="s">
        <v>425</v>
      </c>
      <c r="P282" s="10">
        <v>243278</v>
      </c>
      <c r="Q282" s="10">
        <v>243285</v>
      </c>
    </row>
    <row r="283" spans="1:17" x14ac:dyDescent="0.35">
      <c r="H283" s="11"/>
      <c r="L283" s="11">
        <f>Table2[[#This Row],[วงเงินงบประมาณที่ได้รับจัดสรร]]</f>
        <v>0</v>
      </c>
      <c r="M283" s="20"/>
    </row>
    <row r="284" spans="1:17" x14ac:dyDescent="0.35">
      <c r="A284" s="1">
        <v>2567</v>
      </c>
      <c r="B284" s="1" t="s">
        <v>26</v>
      </c>
      <c r="C284" s="1" t="s">
        <v>52</v>
      </c>
      <c r="D284" s="1" t="s">
        <v>144</v>
      </c>
      <c r="E284" s="1" t="s">
        <v>145</v>
      </c>
      <c r="F284" s="1" t="s">
        <v>102</v>
      </c>
      <c r="G284" s="1" t="s">
        <v>415</v>
      </c>
      <c r="H284" s="11">
        <v>925</v>
      </c>
      <c r="I284" s="1" t="s">
        <v>146</v>
      </c>
      <c r="J284" s="1" t="s">
        <v>147</v>
      </c>
      <c r="K284" s="1" t="s">
        <v>139</v>
      </c>
      <c r="L284" s="11">
        <f>Table2[[#This Row],[วงเงินงบประมาณที่ได้รับจัดสรร]]</f>
        <v>925</v>
      </c>
      <c r="M284" s="20">
        <v>3830300419985</v>
      </c>
      <c r="N284" s="1" t="s">
        <v>261</v>
      </c>
      <c r="O284" s="18" t="s">
        <v>426</v>
      </c>
      <c r="P284" s="10">
        <v>243278</v>
      </c>
      <c r="Q284" s="10">
        <v>243281</v>
      </c>
    </row>
    <row r="285" spans="1:17" x14ac:dyDescent="0.35">
      <c r="H285" s="11"/>
      <c r="L285" s="11">
        <f>Table2[[#This Row],[วงเงินงบประมาณที่ได้รับจัดสรร]]</f>
        <v>0</v>
      </c>
      <c r="M285" s="20"/>
    </row>
    <row r="286" spans="1:17" x14ac:dyDescent="0.35">
      <c r="A286" s="1">
        <v>2567</v>
      </c>
      <c r="B286" s="1" t="s">
        <v>26</v>
      </c>
      <c r="C286" s="1" t="s">
        <v>52</v>
      </c>
      <c r="D286" s="1" t="s">
        <v>144</v>
      </c>
      <c r="E286" s="1" t="s">
        <v>145</v>
      </c>
      <c r="F286" s="1" t="s">
        <v>102</v>
      </c>
      <c r="G286" s="1" t="s">
        <v>427</v>
      </c>
      <c r="H286" s="11">
        <v>2000</v>
      </c>
      <c r="I286" s="1" t="s">
        <v>146</v>
      </c>
      <c r="J286" s="1" t="s">
        <v>147</v>
      </c>
      <c r="K286" s="1" t="s">
        <v>139</v>
      </c>
      <c r="L286" s="11">
        <f>Table2[[#This Row],[วงเงินงบประมาณที่ได้รับจัดสรร]]</f>
        <v>2000</v>
      </c>
      <c r="M286" s="20">
        <v>3900900218017</v>
      </c>
      <c r="N286" s="1" t="s">
        <v>267</v>
      </c>
      <c r="O286" s="22" t="s">
        <v>428</v>
      </c>
      <c r="P286" s="10">
        <v>243279</v>
      </c>
      <c r="Q286" s="10">
        <v>243282</v>
      </c>
    </row>
    <row r="287" spans="1:17" x14ac:dyDescent="0.35">
      <c r="H287" s="11"/>
      <c r="L287" s="11">
        <f>Table2[[#This Row],[วงเงินงบประมาณที่ได้รับจัดสรร]]</f>
        <v>0</v>
      </c>
      <c r="M287" s="20"/>
    </row>
    <row r="288" spans="1:17" x14ac:dyDescent="0.35">
      <c r="A288" s="1">
        <v>2567</v>
      </c>
      <c r="B288" s="1" t="s">
        <v>26</v>
      </c>
      <c r="C288" s="1" t="s">
        <v>52</v>
      </c>
      <c r="D288" s="1" t="s">
        <v>144</v>
      </c>
      <c r="E288" s="1" t="s">
        <v>145</v>
      </c>
      <c r="F288" s="1" t="s">
        <v>102</v>
      </c>
      <c r="G288" s="1" t="s">
        <v>429</v>
      </c>
      <c r="H288" s="11">
        <v>12832</v>
      </c>
      <c r="I288" s="1" t="s">
        <v>146</v>
      </c>
      <c r="J288" s="1" t="s">
        <v>147</v>
      </c>
      <c r="K288" s="1" t="s">
        <v>139</v>
      </c>
      <c r="L288" s="11">
        <f>Table2[[#This Row],[วงเงินงบประมาณที่ได้รับจัดสรร]]</f>
        <v>12832</v>
      </c>
      <c r="M288" s="20">
        <v>853556000299</v>
      </c>
      <c r="N288" s="1" t="s">
        <v>275</v>
      </c>
      <c r="O288" s="18" t="s">
        <v>430</v>
      </c>
      <c r="P288" s="10">
        <v>243279</v>
      </c>
      <c r="Q288" s="10">
        <v>243286</v>
      </c>
    </row>
    <row r="289" spans="1:17" x14ac:dyDescent="0.35">
      <c r="H289" s="11"/>
      <c r="L289" s="11">
        <f>Table2[[#This Row],[วงเงินงบประมาณที่ได้รับจัดสรร]]</f>
        <v>0</v>
      </c>
      <c r="M289" s="20"/>
    </row>
    <row r="290" spans="1:17" x14ac:dyDescent="0.35">
      <c r="A290" s="1">
        <v>2567</v>
      </c>
      <c r="B290" s="1" t="s">
        <v>26</v>
      </c>
      <c r="C290" s="1" t="s">
        <v>52</v>
      </c>
      <c r="D290" s="1" t="s">
        <v>144</v>
      </c>
      <c r="E290" s="1" t="s">
        <v>145</v>
      </c>
      <c r="F290" s="1" t="s">
        <v>102</v>
      </c>
      <c r="G290" s="1" t="s">
        <v>279</v>
      </c>
      <c r="H290" s="11">
        <v>15330</v>
      </c>
      <c r="I290" s="1" t="s">
        <v>146</v>
      </c>
      <c r="J290" s="1" t="s">
        <v>147</v>
      </c>
      <c r="K290" s="1" t="s">
        <v>139</v>
      </c>
      <c r="L290" s="11">
        <f>Table2[[#This Row],[วงเงินงบประมาณที่ได้รับจัดสรร]]</f>
        <v>15330</v>
      </c>
      <c r="M290" s="20">
        <v>1840700044745</v>
      </c>
      <c r="N290" s="1" t="s">
        <v>353</v>
      </c>
      <c r="O290" s="18" t="s">
        <v>431</v>
      </c>
      <c r="P290" s="10">
        <v>243283</v>
      </c>
      <c r="Q290" s="10">
        <v>243290</v>
      </c>
    </row>
    <row r="291" spans="1:17" x14ac:dyDescent="0.35">
      <c r="H291" s="11"/>
      <c r="L291" s="11">
        <f>Table2[[#This Row],[วงเงินงบประมาณที่ได้รับจัดสรร]]</f>
        <v>0</v>
      </c>
      <c r="M291" s="20"/>
    </row>
    <row r="292" spans="1:17" x14ac:dyDescent="0.35">
      <c r="A292" s="1">
        <v>2567</v>
      </c>
      <c r="B292" s="1" t="s">
        <v>26</v>
      </c>
      <c r="C292" s="1" t="s">
        <v>52</v>
      </c>
      <c r="D292" s="1" t="s">
        <v>144</v>
      </c>
      <c r="E292" s="1" t="s">
        <v>145</v>
      </c>
      <c r="F292" s="1" t="s">
        <v>102</v>
      </c>
      <c r="G292" s="1" t="s">
        <v>432</v>
      </c>
      <c r="H292" s="11">
        <v>72000</v>
      </c>
      <c r="I292" s="1" t="s">
        <v>146</v>
      </c>
      <c r="J292" s="1" t="s">
        <v>147</v>
      </c>
      <c r="K292" s="1" t="s">
        <v>139</v>
      </c>
      <c r="L292" s="11">
        <f>Table2[[#This Row],[วงเงินงบประมาณที่ได้รับจัดสรร]]</f>
        <v>72000</v>
      </c>
      <c r="M292" s="20">
        <v>1859900218621</v>
      </c>
      <c r="N292" s="1" t="s">
        <v>155</v>
      </c>
      <c r="O292" s="18" t="s">
        <v>433</v>
      </c>
      <c r="P292" s="10">
        <v>243284</v>
      </c>
      <c r="Q292" s="10">
        <v>243526</v>
      </c>
    </row>
    <row r="293" spans="1:17" x14ac:dyDescent="0.35">
      <c r="H293" s="11"/>
      <c r="L293" s="11">
        <f>Table2[[#This Row],[วงเงินงบประมาณที่ได้รับจัดสรร]]</f>
        <v>0</v>
      </c>
      <c r="M293" s="20"/>
    </row>
    <row r="294" spans="1:17" x14ac:dyDescent="0.35">
      <c r="A294" s="1">
        <v>2567</v>
      </c>
      <c r="B294" s="1" t="s">
        <v>26</v>
      </c>
      <c r="C294" s="1" t="s">
        <v>52</v>
      </c>
      <c r="D294" s="1" t="s">
        <v>144</v>
      </c>
      <c r="E294" s="1" t="s">
        <v>145</v>
      </c>
      <c r="F294" s="1" t="s">
        <v>102</v>
      </c>
      <c r="G294" s="1" t="s">
        <v>432</v>
      </c>
      <c r="H294" s="11">
        <v>72000</v>
      </c>
      <c r="I294" s="1" t="s">
        <v>146</v>
      </c>
      <c r="J294" s="1" t="s">
        <v>147</v>
      </c>
      <c r="K294" s="1" t="s">
        <v>139</v>
      </c>
      <c r="L294" s="11">
        <f>Table2[[#This Row],[วงเงินงบประมาณที่ได้รับจัดสรร]]</f>
        <v>72000</v>
      </c>
      <c r="M294" s="20">
        <v>1869900331517</v>
      </c>
      <c r="N294" s="1" t="s">
        <v>157</v>
      </c>
      <c r="O294" s="18" t="s">
        <v>434</v>
      </c>
      <c r="P294" s="10">
        <v>243284</v>
      </c>
      <c r="Q294" s="10">
        <v>243526</v>
      </c>
    </row>
    <row r="295" spans="1:17" x14ac:dyDescent="0.35">
      <c r="H295" s="11"/>
      <c r="L295" s="11">
        <f>Table2[[#This Row],[วงเงินงบประมาณที่ได้รับจัดสรร]]</f>
        <v>0</v>
      </c>
      <c r="M295" s="20"/>
    </row>
    <row r="296" spans="1:17" x14ac:dyDescent="0.35">
      <c r="A296" s="1">
        <v>2567</v>
      </c>
      <c r="B296" s="1" t="s">
        <v>26</v>
      </c>
      <c r="C296" s="1" t="s">
        <v>52</v>
      </c>
      <c r="D296" s="1" t="s">
        <v>144</v>
      </c>
      <c r="E296" s="1" t="s">
        <v>145</v>
      </c>
      <c r="F296" s="1" t="s">
        <v>102</v>
      </c>
      <c r="G296" s="1" t="s">
        <v>432</v>
      </c>
      <c r="H296" s="11">
        <v>104000</v>
      </c>
      <c r="I296" s="1" t="s">
        <v>146</v>
      </c>
      <c r="J296" s="1" t="s">
        <v>147</v>
      </c>
      <c r="K296" s="1" t="s">
        <v>139</v>
      </c>
      <c r="L296" s="11">
        <f>Table2[[#This Row],[วงเงินงบประมาณที่ได้รับจัดสรร]]</f>
        <v>104000</v>
      </c>
      <c r="M296" s="20">
        <v>3850100049874</v>
      </c>
      <c r="N296" s="1" t="s">
        <v>150</v>
      </c>
      <c r="O296" s="18" t="s">
        <v>435</v>
      </c>
      <c r="P296" s="10">
        <v>243284</v>
      </c>
      <c r="Q296" s="10">
        <v>243526</v>
      </c>
    </row>
    <row r="297" spans="1:17" x14ac:dyDescent="0.35">
      <c r="H297" s="11"/>
      <c r="L297" s="11">
        <f>Table2[[#This Row],[วงเงินงบประมาณที่ได้รับจัดสรร]]</f>
        <v>0</v>
      </c>
      <c r="M297" s="20"/>
    </row>
    <row r="298" spans="1:17" x14ac:dyDescent="0.35">
      <c r="A298" s="1">
        <v>2567</v>
      </c>
      <c r="B298" s="1" t="s">
        <v>26</v>
      </c>
      <c r="C298" s="1" t="s">
        <v>52</v>
      </c>
      <c r="D298" s="1" t="s">
        <v>144</v>
      </c>
      <c r="E298" s="1" t="s">
        <v>145</v>
      </c>
      <c r="F298" s="1" t="s">
        <v>102</v>
      </c>
      <c r="G298" s="1" t="s">
        <v>436</v>
      </c>
      <c r="H298" s="11">
        <v>72000</v>
      </c>
      <c r="I298" s="1" t="s">
        <v>146</v>
      </c>
      <c r="J298" s="1" t="s">
        <v>147</v>
      </c>
      <c r="K298" s="1" t="s">
        <v>139</v>
      </c>
      <c r="L298" s="11">
        <f>Table2[[#This Row],[วงเงินงบประมาณที่ได้รับจัดสรร]]</f>
        <v>72000</v>
      </c>
      <c r="M298" s="20">
        <v>1101400832524</v>
      </c>
      <c r="N298" s="1" t="s">
        <v>149</v>
      </c>
      <c r="O298" s="18" t="s">
        <v>437</v>
      </c>
      <c r="P298" s="10">
        <v>243284</v>
      </c>
      <c r="Q298" s="10">
        <v>243526</v>
      </c>
    </row>
    <row r="299" spans="1:17" x14ac:dyDescent="0.35">
      <c r="H299" s="11"/>
      <c r="L299" s="11">
        <f>Table2[[#This Row],[วงเงินงบประมาณที่ได้รับจัดสรร]]</f>
        <v>0</v>
      </c>
      <c r="M299" s="20"/>
    </row>
    <row r="300" spans="1:17" x14ac:dyDescent="0.35">
      <c r="A300" s="1">
        <v>2567</v>
      </c>
      <c r="B300" s="1" t="s">
        <v>26</v>
      </c>
      <c r="C300" s="1" t="s">
        <v>52</v>
      </c>
      <c r="D300" s="1" t="s">
        <v>144</v>
      </c>
      <c r="E300" s="1" t="s">
        <v>145</v>
      </c>
      <c r="F300" s="1" t="s">
        <v>102</v>
      </c>
      <c r="G300" s="1" t="s">
        <v>438</v>
      </c>
      <c r="H300" s="11">
        <v>66400</v>
      </c>
      <c r="I300" s="1" t="s">
        <v>146</v>
      </c>
      <c r="J300" s="1" t="s">
        <v>147</v>
      </c>
      <c r="K300" s="1" t="s">
        <v>139</v>
      </c>
      <c r="L300" s="11">
        <f>Table2[[#This Row],[วงเงินงบประมาณที่ได้รับจัดสรร]]</f>
        <v>66400</v>
      </c>
      <c r="M300" s="20">
        <v>3850400074688</v>
      </c>
      <c r="N300" s="1" t="s">
        <v>160</v>
      </c>
      <c r="O300" s="18" t="s">
        <v>439</v>
      </c>
      <c r="P300" s="10">
        <v>243284</v>
      </c>
      <c r="Q300" s="10">
        <v>243526</v>
      </c>
    </row>
    <row r="301" spans="1:17" x14ac:dyDescent="0.35">
      <c r="H301" s="11"/>
      <c r="L301" s="11">
        <f>Table2[[#This Row],[วงเงินงบประมาณที่ได้รับจัดสรร]]</f>
        <v>0</v>
      </c>
      <c r="M301" s="20"/>
    </row>
    <row r="302" spans="1:17" x14ac:dyDescent="0.35">
      <c r="A302" s="1">
        <v>2567</v>
      </c>
      <c r="B302" s="1" t="s">
        <v>26</v>
      </c>
      <c r="C302" s="1" t="s">
        <v>52</v>
      </c>
      <c r="D302" s="1" t="s">
        <v>144</v>
      </c>
      <c r="E302" s="1" t="s">
        <v>145</v>
      </c>
      <c r="F302" s="1" t="s">
        <v>102</v>
      </c>
      <c r="G302" s="1" t="s">
        <v>921</v>
      </c>
      <c r="H302" s="11">
        <v>23000</v>
      </c>
      <c r="I302" s="1" t="s">
        <v>146</v>
      </c>
      <c r="J302" s="1" t="s">
        <v>147</v>
      </c>
      <c r="K302" s="1" t="s">
        <v>139</v>
      </c>
      <c r="L302" s="11">
        <v>23000</v>
      </c>
      <c r="M302" s="13">
        <v>1859900251149</v>
      </c>
      <c r="N302" s="1" t="s">
        <v>192</v>
      </c>
      <c r="O302" s="18" t="s">
        <v>922</v>
      </c>
      <c r="P302" s="10">
        <v>243284</v>
      </c>
      <c r="Q302" s="10">
        <v>243343</v>
      </c>
    </row>
    <row r="303" spans="1:17" x14ac:dyDescent="0.35">
      <c r="H303" s="11"/>
      <c r="L303" s="11"/>
    </row>
    <row r="304" spans="1:17" x14ac:dyDescent="0.35">
      <c r="A304" s="1">
        <v>2567</v>
      </c>
      <c r="B304" s="1" t="s">
        <v>26</v>
      </c>
      <c r="C304" s="1" t="s">
        <v>52</v>
      </c>
      <c r="D304" s="1" t="s">
        <v>144</v>
      </c>
      <c r="E304" s="1" t="s">
        <v>145</v>
      </c>
      <c r="F304" s="1" t="s">
        <v>102</v>
      </c>
      <c r="G304" s="1" t="s">
        <v>440</v>
      </c>
      <c r="H304" s="11">
        <v>36000</v>
      </c>
      <c r="I304" s="1" t="s">
        <v>146</v>
      </c>
      <c r="J304" s="1" t="s">
        <v>147</v>
      </c>
      <c r="K304" s="1" t="s">
        <v>139</v>
      </c>
      <c r="L304" s="11">
        <f>Table2[[#This Row],[วงเงินงบประมาณที่ได้รับจัดสรร]]</f>
        <v>36000</v>
      </c>
      <c r="M304" s="20">
        <v>3850100052611</v>
      </c>
      <c r="N304" s="1" t="s">
        <v>180</v>
      </c>
      <c r="O304" s="18" t="s">
        <v>441</v>
      </c>
      <c r="P304" s="10">
        <v>243284</v>
      </c>
      <c r="Q304" s="10">
        <v>243404</v>
      </c>
    </row>
    <row r="305" spans="1:17" x14ac:dyDescent="0.35">
      <c r="H305" s="11"/>
      <c r="L305" s="11">
        <f>Table2[[#This Row],[วงเงินงบประมาณที่ได้รับจัดสรร]]</f>
        <v>0</v>
      </c>
      <c r="M305" s="20"/>
    </row>
    <row r="306" spans="1:17" x14ac:dyDescent="0.35">
      <c r="A306" s="1">
        <v>2567</v>
      </c>
      <c r="B306" s="1" t="s">
        <v>26</v>
      </c>
      <c r="C306" s="1" t="s">
        <v>52</v>
      </c>
      <c r="D306" s="1" t="s">
        <v>144</v>
      </c>
      <c r="E306" s="1" t="s">
        <v>145</v>
      </c>
      <c r="F306" s="1" t="s">
        <v>102</v>
      </c>
      <c r="G306" s="1" t="s">
        <v>442</v>
      </c>
      <c r="H306" s="11">
        <v>36000</v>
      </c>
      <c r="I306" s="1" t="s">
        <v>146</v>
      </c>
      <c r="J306" s="1" t="s">
        <v>147</v>
      </c>
      <c r="K306" s="1" t="s">
        <v>139</v>
      </c>
      <c r="L306" s="11">
        <f>Table2[[#This Row],[วงเงินงบประมาณที่ได้รับจัดสรร]]</f>
        <v>36000</v>
      </c>
      <c r="M306" s="20">
        <v>1859900007108</v>
      </c>
      <c r="N306" s="1" t="s">
        <v>195</v>
      </c>
      <c r="O306" s="18" t="s">
        <v>443</v>
      </c>
      <c r="P306" s="10">
        <v>243284</v>
      </c>
      <c r="Q306" s="10">
        <v>243404</v>
      </c>
    </row>
    <row r="307" spans="1:17" x14ac:dyDescent="0.35">
      <c r="H307" s="11"/>
      <c r="L307" s="11">
        <f>Table2[[#This Row],[วงเงินงบประมาณที่ได้รับจัดสรร]]</f>
        <v>0</v>
      </c>
      <c r="M307" s="20"/>
    </row>
    <row r="308" spans="1:17" x14ac:dyDescent="0.35">
      <c r="A308" s="1">
        <v>2567</v>
      </c>
      <c r="B308" s="1" t="s">
        <v>26</v>
      </c>
      <c r="C308" s="1" t="s">
        <v>52</v>
      </c>
      <c r="D308" s="1" t="s">
        <v>144</v>
      </c>
      <c r="E308" s="1" t="s">
        <v>145</v>
      </c>
      <c r="F308" s="1" t="s">
        <v>102</v>
      </c>
      <c r="G308" s="1" t="s">
        <v>444</v>
      </c>
      <c r="H308" s="11">
        <v>36000</v>
      </c>
      <c r="I308" s="1" t="s">
        <v>146</v>
      </c>
      <c r="J308" s="1" t="s">
        <v>147</v>
      </c>
      <c r="K308" s="1" t="s">
        <v>139</v>
      </c>
      <c r="L308" s="11">
        <f>Table2[[#This Row],[วงเงินงบประมาณที่ได้รับจัดสรร]]</f>
        <v>36000</v>
      </c>
      <c r="M308" s="20">
        <v>3850100033625</v>
      </c>
      <c r="N308" s="1" t="s">
        <v>291</v>
      </c>
      <c r="O308" s="18" t="s">
        <v>445</v>
      </c>
      <c r="P308" s="10">
        <v>243284</v>
      </c>
      <c r="Q308" s="10">
        <v>243404</v>
      </c>
    </row>
    <row r="309" spans="1:17" x14ac:dyDescent="0.35">
      <c r="H309" s="11"/>
      <c r="L309" s="11">
        <f>Table2[[#This Row],[วงเงินงบประมาณที่ได้รับจัดสรร]]</f>
        <v>0</v>
      </c>
      <c r="M309" s="20"/>
    </row>
    <row r="310" spans="1:17" x14ac:dyDescent="0.35">
      <c r="A310" s="1">
        <v>2567</v>
      </c>
      <c r="B310" s="1" t="s">
        <v>26</v>
      </c>
      <c r="C310" s="1" t="s">
        <v>52</v>
      </c>
      <c r="D310" s="1" t="s">
        <v>144</v>
      </c>
      <c r="E310" s="1" t="s">
        <v>145</v>
      </c>
      <c r="F310" s="1" t="s">
        <v>102</v>
      </c>
      <c r="G310" s="1" t="s">
        <v>446</v>
      </c>
      <c r="H310" s="11">
        <v>36000</v>
      </c>
      <c r="I310" s="1" t="s">
        <v>146</v>
      </c>
      <c r="J310" s="1" t="s">
        <v>147</v>
      </c>
      <c r="K310" s="1" t="s">
        <v>139</v>
      </c>
      <c r="L310" s="11">
        <f>Table2[[#This Row],[วงเงินงบประมาณที่ได้รับจัดสรร]]</f>
        <v>36000</v>
      </c>
      <c r="M310" s="20">
        <v>1859900154798</v>
      </c>
      <c r="N310" s="1" t="s">
        <v>293</v>
      </c>
      <c r="O310" s="18" t="s">
        <v>447</v>
      </c>
      <c r="P310" s="10">
        <v>243284</v>
      </c>
      <c r="Q310" s="10">
        <v>243404</v>
      </c>
    </row>
    <row r="311" spans="1:17" x14ac:dyDescent="0.35">
      <c r="H311" s="11"/>
      <c r="L311" s="11">
        <f>Table2[[#This Row],[วงเงินงบประมาณที่ได้รับจัดสรร]]</f>
        <v>0</v>
      </c>
      <c r="M311" s="20"/>
    </row>
    <row r="312" spans="1:17" x14ac:dyDescent="0.35">
      <c r="A312" s="1">
        <v>2567</v>
      </c>
      <c r="B312" s="1" t="s">
        <v>26</v>
      </c>
      <c r="C312" s="1" t="s">
        <v>52</v>
      </c>
      <c r="D312" s="1" t="s">
        <v>144</v>
      </c>
      <c r="E312" s="1" t="s">
        <v>145</v>
      </c>
      <c r="F312" s="1" t="s">
        <v>102</v>
      </c>
      <c r="G312" s="1" t="s">
        <v>448</v>
      </c>
      <c r="H312" s="11">
        <v>53600</v>
      </c>
      <c r="I312" s="1" t="s">
        <v>146</v>
      </c>
      <c r="J312" s="1" t="s">
        <v>147</v>
      </c>
      <c r="K312" s="1" t="s">
        <v>139</v>
      </c>
      <c r="L312" s="11">
        <f>Table2[[#This Row],[วงเงินงบประมาณที่ได้รับจัดสรร]]</f>
        <v>53600</v>
      </c>
      <c r="M312" s="20">
        <v>3850100261261</v>
      </c>
      <c r="N312" s="1" t="s">
        <v>183</v>
      </c>
      <c r="O312" s="18" t="s">
        <v>449</v>
      </c>
      <c r="P312" s="10">
        <v>243284</v>
      </c>
      <c r="Q312" s="10">
        <v>243404</v>
      </c>
    </row>
    <row r="313" spans="1:17" x14ac:dyDescent="0.35">
      <c r="H313" s="11"/>
      <c r="L313" s="11">
        <f>Table2[[#This Row],[วงเงินงบประมาณที่ได้รับจัดสรร]]</f>
        <v>0</v>
      </c>
      <c r="M313" s="20"/>
    </row>
    <row r="314" spans="1:17" x14ac:dyDescent="0.35">
      <c r="A314" s="1">
        <v>2567</v>
      </c>
      <c r="B314" s="1" t="s">
        <v>26</v>
      </c>
      <c r="C314" s="1" t="s">
        <v>52</v>
      </c>
      <c r="D314" s="1" t="s">
        <v>144</v>
      </c>
      <c r="E314" s="1" t="s">
        <v>145</v>
      </c>
      <c r="F314" s="1" t="s">
        <v>102</v>
      </c>
      <c r="G314" s="1" t="s">
        <v>440</v>
      </c>
      <c r="H314" s="11">
        <v>36000</v>
      </c>
      <c r="I314" s="1" t="s">
        <v>146</v>
      </c>
      <c r="J314" s="1" t="s">
        <v>147</v>
      </c>
      <c r="K314" s="1" t="s">
        <v>139</v>
      </c>
      <c r="L314" s="11">
        <f>Table2[[#This Row],[วงเงินงบประมาณที่ได้รับจัดสรร]]</f>
        <v>36000</v>
      </c>
      <c r="M314" s="20">
        <v>1859900139292</v>
      </c>
      <c r="N314" s="1" t="s">
        <v>177</v>
      </c>
      <c r="O314" s="18" t="s">
        <v>450</v>
      </c>
      <c r="P314" s="10">
        <v>243284</v>
      </c>
      <c r="Q314" s="10">
        <v>243404</v>
      </c>
    </row>
    <row r="315" spans="1:17" x14ac:dyDescent="0.35">
      <c r="H315" s="11"/>
      <c r="L315" s="11">
        <f>Table2[[#This Row],[วงเงินงบประมาณที่ได้รับจัดสรร]]</f>
        <v>0</v>
      </c>
      <c r="M315" s="20"/>
    </row>
    <row r="316" spans="1:17" x14ac:dyDescent="0.35">
      <c r="A316" s="1">
        <v>2567</v>
      </c>
      <c r="B316" s="1" t="s">
        <v>26</v>
      </c>
      <c r="C316" s="1" t="s">
        <v>52</v>
      </c>
      <c r="D316" s="1" t="s">
        <v>144</v>
      </c>
      <c r="E316" s="1" t="s">
        <v>145</v>
      </c>
      <c r="F316" s="1" t="s">
        <v>102</v>
      </c>
      <c r="G316" s="1" t="s">
        <v>440</v>
      </c>
      <c r="H316" s="11">
        <v>36000</v>
      </c>
      <c r="I316" s="1" t="s">
        <v>146</v>
      </c>
      <c r="J316" s="1" t="s">
        <v>147</v>
      </c>
      <c r="K316" s="1" t="s">
        <v>139</v>
      </c>
      <c r="L316" s="11">
        <f>Table2[[#This Row],[วงเงินงบประมาณที่ได้รับจัดสรร]]</f>
        <v>36000</v>
      </c>
      <c r="M316" s="20">
        <v>1103701491477</v>
      </c>
      <c r="N316" s="1" t="s">
        <v>185</v>
      </c>
      <c r="O316" s="18" t="s">
        <v>451</v>
      </c>
      <c r="P316" s="10">
        <v>243284</v>
      </c>
      <c r="Q316" s="10">
        <v>243404</v>
      </c>
    </row>
    <row r="317" spans="1:17" x14ac:dyDescent="0.35">
      <c r="H317" s="11"/>
      <c r="L317" s="11">
        <f>Table2[[#This Row],[วงเงินงบประมาณที่ได้รับจัดสรร]]</f>
        <v>0</v>
      </c>
      <c r="M317" s="20"/>
    </row>
    <row r="318" spans="1:17" x14ac:dyDescent="0.35">
      <c r="A318" s="1">
        <v>2567</v>
      </c>
      <c r="B318" s="1" t="s">
        <v>26</v>
      </c>
      <c r="C318" s="1" t="s">
        <v>52</v>
      </c>
      <c r="D318" s="1" t="s">
        <v>144</v>
      </c>
      <c r="E318" s="1" t="s">
        <v>145</v>
      </c>
      <c r="F318" s="1" t="s">
        <v>102</v>
      </c>
      <c r="G318" s="33" t="s">
        <v>1000</v>
      </c>
      <c r="H318" s="34">
        <v>16380</v>
      </c>
      <c r="I318" s="1" t="s">
        <v>146</v>
      </c>
      <c r="J318" s="1" t="s">
        <v>147</v>
      </c>
      <c r="K318" s="1" t="s">
        <v>139</v>
      </c>
      <c r="L318" s="34">
        <v>16380</v>
      </c>
      <c r="M318" s="35">
        <v>1859900161450</v>
      </c>
      <c r="N318" s="33" t="s">
        <v>197</v>
      </c>
      <c r="O318" s="36" t="s">
        <v>1001</v>
      </c>
      <c r="P318" s="37">
        <v>243284</v>
      </c>
      <c r="Q318" s="37">
        <v>243343</v>
      </c>
    </row>
    <row r="319" spans="1:17" x14ac:dyDescent="0.35">
      <c r="A319" s="33"/>
      <c r="B319" s="33"/>
      <c r="C319" s="33"/>
      <c r="D319" s="33"/>
      <c r="E319" s="33"/>
      <c r="F319" s="33"/>
      <c r="G319" s="33"/>
      <c r="H319" s="34"/>
      <c r="I319" s="33"/>
      <c r="J319" s="33"/>
      <c r="K319" s="33"/>
      <c r="L319" s="34"/>
      <c r="M319" s="35"/>
      <c r="N319" s="33"/>
      <c r="O319" s="36"/>
      <c r="P319" s="37"/>
      <c r="Q319" s="37"/>
    </row>
    <row r="320" spans="1:17" x14ac:dyDescent="0.35">
      <c r="A320" s="1">
        <v>2567</v>
      </c>
      <c r="B320" s="1" t="s">
        <v>26</v>
      </c>
      <c r="C320" s="1" t="s">
        <v>52</v>
      </c>
      <c r="D320" s="1" t="s">
        <v>144</v>
      </c>
      <c r="E320" s="1" t="s">
        <v>145</v>
      </c>
      <c r="F320" s="1" t="s">
        <v>102</v>
      </c>
      <c r="G320" s="1" t="s">
        <v>452</v>
      </c>
      <c r="H320" s="11">
        <v>120000</v>
      </c>
      <c r="I320" s="1" t="s">
        <v>146</v>
      </c>
      <c r="J320" s="1" t="s">
        <v>147</v>
      </c>
      <c r="K320" s="1" t="s">
        <v>139</v>
      </c>
      <c r="L320" s="11">
        <f>Table2[[#This Row],[วงเงินงบประมาณที่ได้รับจัดสรร]]</f>
        <v>120000</v>
      </c>
      <c r="M320" s="20">
        <v>3850100047588</v>
      </c>
      <c r="N320" s="1" t="s">
        <v>163</v>
      </c>
      <c r="O320" s="18" t="s">
        <v>453</v>
      </c>
      <c r="P320" s="10">
        <v>243284</v>
      </c>
      <c r="Q320" s="10">
        <v>243526</v>
      </c>
    </row>
    <row r="321" spans="1:17" x14ac:dyDescent="0.35">
      <c r="H321" s="11"/>
      <c r="L321" s="11">
        <f>Table2[[#This Row],[วงเงินงบประมาณที่ได้รับจัดสรร]]</f>
        <v>0</v>
      </c>
      <c r="M321" s="20"/>
    </row>
    <row r="322" spans="1:17" x14ac:dyDescent="0.35">
      <c r="A322" s="1">
        <v>2567</v>
      </c>
      <c r="B322" s="1" t="s">
        <v>26</v>
      </c>
      <c r="C322" s="1" t="s">
        <v>52</v>
      </c>
      <c r="D322" s="1" t="s">
        <v>144</v>
      </c>
      <c r="E322" s="1" t="s">
        <v>145</v>
      </c>
      <c r="F322" s="1" t="s">
        <v>102</v>
      </c>
      <c r="G322" s="1" t="s">
        <v>454</v>
      </c>
      <c r="H322" s="11">
        <v>72000</v>
      </c>
      <c r="I322" s="1" t="s">
        <v>146</v>
      </c>
      <c r="J322" s="1" t="s">
        <v>147</v>
      </c>
      <c r="K322" s="1" t="s">
        <v>139</v>
      </c>
      <c r="L322" s="11">
        <f>Table2[[#This Row],[วงเงินงบประมาณที่ได้รับจัดสรร]]</f>
        <v>72000</v>
      </c>
      <c r="M322" s="20">
        <v>3850100040273</v>
      </c>
      <c r="N322" s="1" t="s">
        <v>166</v>
      </c>
      <c r="O322" s="18" t="s">
        <v>455</v>
      </c>
      <c r="P322" s="10">
        <v>243284</v>
      </c>
      <c r="Q322" s="10">
        <v>243526</v>
      </c>
    </row>
    <row r="323" spans="1:17" x14ac:dyDescent="0.35">
      <c r="H323" s="11"/>
      <c r="L323" s="11">
        <f>Table2[[#This Row],[วงเงินงบประมาณที่ได้รับจัดสรร]]</f>
        <v>0</v>
      </c>
      <c r="M323" s="20"/>
    </row>
    <row r="324" spans="1:17" x14ac:dyDescent="0.35">
      <c r="A324" s="1">
        <v>2567</v>
      </c>
      <c r="B324" s="1" t="s">
        <v>26</v>
      </c>
      <c r="C324" s="1" t="s">
        <v>52</v>
      </c>
      <c r="D324" s="1" t="s">
        <v>144</v>
      </c>
      <c r="E324" s="1" t="s">
        <v>145</v>
      </c>
      <c r="F324" s="1" t="s">
        <v>102</v>
      </c>
      <c r="G324" s="1" t="s">
        <v>454</v>
      </c>
      <c r="H324" s="11">
        <v>72000</v>
      </c>
      <c r="I324" s="1" t="s">
        <v>146</v>
      </c>
      <c r="J324" s="1" t="s">
        <v>147</v>
      </c>
      <c r="K324" s="1" t="s">
        <v>139</v>
      </c>
      <c r="L324" s="11">
        <f>Table2[[#This Row],[วงเงินงบประมาณที่ได้รับจัดสรร]]</f>
        <v>72000</v>
      </c>
      <c r="M324" s="20">
        <v>3850100039534</v>
      </c>
      <c r="N324" s="1" t="s">
        <v>177</v>
      </c>
      <c r="O324" s="18" t="s">
        <v>456</v>
      </c>
      <c r="P324" s="10">
        <v>243284</v>
      </c>
      <c r="Q324" s="10">
        <v>243526</v>
      </c>
    </row>
    <row r="325" spans="1:17" x14ac:dyDescent="0.35">
      <c r="H325" s="11"/>
      <c r="L325" s="11">
        <f>Table2[[#This Row],[วงเงินงบประมาณที่ได้รับจัดสรร]]</f>
        <v>0</v>
      </c>
      <c r="M325" s="20"/>
    </row>
    <row r="326" spans="1:17" x14ac:dyDescent="0.35">
      <c r="A326" s="1">
        <v>2567</v>
      </c>
      <c r="B326" s="1" t="s">
        <v>26</v>
      </c>
      <c r="C326" s="1" t="s">
        <v>52</v>
      </c>
      <c r="D326" s="1" t="s">
        <v>144</v>
      </c>
      <c r="E326" s="1" t="s">
        <v>145</v>
      </c>
      <c r="F326" s="1" t="s">
        <v>102</v>
      </c>
      <c r="G326" s="1" t="s">
        <v>923</v>
      </c>
      <c r="H326" s="11">
        <v>72000</v>
      </c>
      <c r="I326" s="1" t="s">
        <v>146</v>
      </c>
      <c r="J326" s="1" t="s">
        <v>147</v>
      </c>
      <c r="K326" s="1" t="s">
        <v>139</v>
      </c>
      <c r="L326" s="11">
        <v>72000</v>
      </c>
      <c r="M326" s="13">
        <v>1859900176546</v>
      </c>
      <c r="N326" s="1" t="s">
        <v>169</v>
      </c>
      <c r="O326" s="18" t="s">
        <v>924</v>
      </c>
      <c r="P326" s="10">
        <v>243284</v>
      </c>
      <c r="Q326" s="10">
        <v>243526</v>
      </c>
    </row>
    <row r="327" spans="1:17" x14ac:dyDescent="0.35">
      <c r="H327" s="11"/>
      <c r="L327" s="11"/>
    </row>
    <row r="328" spans="1:17" x14ac:dyDescent="0.35">
      <c r="A328" s="1">
        <v>2567</v>
      </c>
      <c r="B328" s="1" t="s">
        <v>26</v>
      </c>
      <c r="C328" s="1" t="s">
        <v>52</v>
      </c>
      <c r="D328" s="1" t="s">
        <v>144</v>
      </c>
      <c r="E328" s="1" t="s">
        <v>145</v>
      </c>
      <c r="F328" s="1" t="s">
        <v>102</v>
      </c>
      <c r="G328" s="1" t="s">
        <v>925</v>
      </c>
      <c r="H328" s="11">
        <v>105300</v>
      </c>
      <c r="I328" s="1" t="s">
        <v>146</v>
      </c>
      <c r="J328" s="1" t="s">
        <v>147</v>
      </c>
      <c r="K328" s="1" t="s">
        <v>139</v>
      </c>
      <c r="L328" s="11">
        <v>105300</v>
      </c>
      <c r="M328" s="13">
        <v>843551003168</v>
      </c>
      <c r="N328" s="1" t="s">
        <v>387</v>
      </c>
      <c r="O328" s="18" t="s">
        <v>926</v>
      </c>
      <c r="P328" s="10">
        <v>243287</v>
      </c>
      <c r="Q328" s="10">
        <v>243302</v>
      </c>
    </row>
    <row r="329" spans="1:17" x14ac:dyDescent="0.35">
      <c r="H329" s="11"/>
      <c r="L329" s="11"/>
    </row>
    <row r="330" spans="1:17" x14ac:dyDescent="0.35">
      <c r="A330" s="1">
        <v>2567</v>
      </c>
      <c r="B330" s="1" t="s">
        <v>26</v>
      </c>
      <c r="C330" s="1" t="s">
        <v>52</v>
      </c>
      <c r="D330" s="1" t="s">
        <v>144</v>
      </c>
      <c r="E330" s="1" t="s">
        <v>145</v>
      </c>
      <c r="F330" s="1" t="s">
        <v>102</v>
      </c>
      <c r="G330" s="1" t="s">
        <v>927</v>
      </c>
      <c r="H330" s="11">
        <v>29350</v>
      </c>
      <c r="I330" s="1" t="s">
        <v>146</v>
      </c>
      <c r="J330" s="1" t="s">
        <v>147</v>
      </c>
      <c r="K330" s="1" t="s">
        <v>139</v>
      </c>
      <c r="L330" s="11">
        <v>29350</v>
      </c>
      <c r="M330" s="13">
        <v>843551003168</v>
      </c>
      <c r="N330" s="1" t="s">
        <v>387</v>
      </c>
      <c r="O330" s="18" t="s">
        <v>928</v>
      </c>
      <c r="P330" s="10">
        <v>243287</v>
      </c>
      <c r="Q330" s="10">
        <v>243302</v>
      </c>
    </row>
    <row r="331" spans="1:17" x14ac:dyDescent="0.35">
      <c r="H331" s="11"/>
      <c r="L331" s="11"/>
    </row>
    <row r="332" spans="1:17" x14ac:dyDescent="0.35">
      <c r="A332" s="1">
        <v>2567</v>
      </c>
      <c r="B332" s="1" t="s">
        <v>26</v>
      </c>
      <c r="C332" s="1" t="s">
        <v>52</v>
      </c>
      <c r="D332" s="1" t="s">
        <v>144</v>
      </c>
      <c r="E332" s="1" t="s">
        <v>145</v>
      </c>
      <c r="F332" s="1" t="s">
        <v>102</v>
      </c>
      <c r="G332" s="1" t="s">
        <v>929</v>
      </c>
      <c r="H332" s="11">
        <v>2675</v>
      </c>
      <c r="I332" s="1" t="s">
        <v>146</v>
      </c>
      <c r="J332" s="1" t="s">
        <v>147</v>
      </c>
      <c r="K332" s="1" t="s">
        <v>139</v>
      </c>
      <c r="L332" s="11">
        <v>2675</v>
      </c>
      <c r="M332" s="13">
        <v>84356200142</v>
      </c>
      <c r="N332" s="1" t="s">
        <v>387</v>
      </c>
      <c r="O332" s="18" t="s">
        <v>930</v>
      </c>
      <c r="P332" s="10">
        <v>243287</v>
      </c>
      <c r="Q332" s="10">
        <v>243302</v>
      </c>
    </row>
    <row r="333" spans="1:17" x14ac:dyDescent="0.35">
      <c r="H333" s="11"/>
      <c r="L333" s="11"/>
    </row>
    <row r="334" spans="1:17" x14ac:dyDescent="0.35">
      <c r="A334" s="1">
        <v>2567</v>
      </c>
      <c r="B334" s="1" t="s">
        <v>26</v>
      </c>
      <c r="C334" s="1" t="s">
        <v>52</v>
      </c>
      <c r="D334" s="1" t="s">
        <v>144</v>
      </c>
      <c r="E334" s="1" t="s">
        <v>145</v>
      </c>
      <c r="F334" s="1" t="s">
        <v>102</v>
      </c>
      <c r="G334" s="1" t="s">
        <v>931</v>
      </c>
      <c r="H334" s="11">
        <v>4800</v>
      </c>
      <c r="I334" s="1" t="s">
        <v>146</v>
      </c>
      <c r="J334" s="1" t="s">
        <v>147</v>
      </c>
      <c r="K334" s="1" t="s">
        <v>139</v>
      </c>
      <c r="L334" s="11">
        <v>4800</v>
      </c>
      <c r="M334" s="13">
        <v>3850100031363</v>
      </c>
      <c r="N334" s="1" t="s">
        <v>780</v>
      </c>
      <c r="O334" s="18" t="s">
        <v>932</v>
      </c>
      <c r="P334" s="10">
        <v>243287</v>
      </c>
      <c r="Q334" s="10">
        <v>243294</v>
      </c>
    </row>
    <row r="335" spans="1:17" x14ac:dyDescent="0.35">
      <c r="H335" s="11"/>
      <c r="L335" s="11"/>
    </row>
    <row r="336" spans="1:17" x14ac:dyDescent="0.35">
      <c r="A336" s="1">
        <v>2567</v>
      </c>
      <c r="B336" s="1" t="s">
        <v>26</v>
      </c>
      <c r="C336" s="1" t="s">
        <v>52</v>
      </c>
      <c r="D336" s="1" t="s">
        <v>144</v>
      </c>
      <c r="E336" s="1" t="s">
        <v>145</v>
      </c>
      <c r="F336" s="1" t="s">
        <v>102</v>
      </c>
      <c r="G336" s="1" t="s">
        <v>933</v>
      </c>
      <c r="H336" s="11">
        <v>1872.5</v>
      </c>
      <c r="I336" s="1" t="s">
        <v>146</v>
      </c>
      <c r="J336" s="1" t="s">
        <v>147</v>
      </c>
      <c r="K336" s="1" t="s">
        <v>139</v>
      </c>
      <c r="L336" s="11">
        <v>1872.5</v>
      </c>
      <c r="M336" s="13">
        <v>85355900038</v>
      </c>
      <c r="N336" s="1" t="s">
        <v>391</v>
      </c>
      <c r="O336" s="18" t="s">
        <v>934</v>
      </c>
      <c r="P336" s="10">
        <v>243287</v>
      </c>
      <c r="Q336" s="10">
        <v>243294</v>
      </c>
    </row>
    <row r="337" spans="1:17" x14ac:dyDescent="0.35">
      <c r="H337" s="11"/>
      <c r="L337" s="11"/>
    </row>
    <row r="338" spans="1:17" x14ac:dyDescent="0.35">
      <c r="A338" s="1">
        <v>2567</v>
      </c>
      <c r="B338" s="1" t="s">
        <v>26</v>
      </c>
      <c r="C338" s="1" t="s">
        <v>52</v>
      </c>
      <c r="D338" s="1" t="s">
        <v>144</v>
      </c>
      <c r="E338" s="1" t="s">
        <v>145</v>
      </c>
      <c r="F338" s="1" t="s">
        <v>102</v>
      </c>
      <c r="G338" s="1" t="s">
        <v>935</v>
      </c>
      <c r="H338" s="11">
        <v>8000</v>
      </c>
      <c r="I338" s="1" t="s">
        <v>146</v>
      </c>
      <c r="J338" s="1" t="s">
        <v>147</v>
      </c>
      <c r="K338" s="1" t="s">
        <v>139</v>
      </c>
      <c r="L338" s="11">
        <v>8000</v>
      </c>
      <c r="M338" s="13">
        <v>2850100015271</v>
      </c>
      <c r="N338" s="1" t="s">
        <v>936</v>
      </c>
      <c r="O338" s="18" t="s">
        <v>937</v>
      </c>
      <c r="P338" s="10">
        <v>243290</v>
      </c>
      <c r="Q338" s="10">
        <v>243297</v>
      </c>
    </row>
    <row r="339" spans="1:17" x14ac:dyDescent="0.35">
      <c r="H339" s="11"/>
      <c r="L339" s="11"/>
    </row>
    <row r="340" spans="1:17" x14ac:dyDescent="0.35">
      <c r="A340" s="1">
        <v>2567</v>
      </c>
      <c r="B340" s="1" t="s">
        <v>26</v>
      </c>
      <c r="C340" s="1" t="s">
        <v>52</v>
      </c>
      <c r="D340" s="1" t="s">
        <v>144</v>
      </c>
      <c r="E340" s="1" t="s">
        <v>145</v>
      </c>
      <c r="F340" s="1" t="s">
        <v>102</v>
      </c>
      <c r="G340" s="1" t="s">
        <v>457</v>
      </c>
      <c r="H340" s="11">
        <v>128.4</v>
      </c>
      <c r="I340" s="1" t="s">
        <v>146</v>
      </c>
      <c r="J340" s="1" t="s">
        <v>147</v>
      </c>
      <c r="K340" s="1" t="s">
        <v>139</v>
      </c>
      <c r="L340" s="11">
        <f>Table2[[#This Row],[วงเงินงบประมาณที่ได้รับจัดสรร]]</f>
        <v>128.4</v>
      </c>
      <c r="M340" s="20">
        <v>853559000338</v>
      </c>
      <c r="N340" s="1" t="s">
        <v>391</v>
      </c>
      <c r="O340" s="18" t="s">
        <v>458</v>
      </c>
      <c r="P340" s="10">
        <v>243291</v>
      </c>
      <c r="Q340" s="10">
        <v>243298</v>
      </c>
    </row>
    <row r="341" spans="1:17" x14ac:dyDescent="0.35">
      <c r="H341" s="11"/>
      <c r="L341" s="11">
        <f>Table2[[#This Row],[วงเงินงบประมาณที่ได้รับจัดสรร]]</f>
        <v>0</v>
      </c>
      <c r="M341" s="20"/>
    </row>
    <row r="342" spans="1:17" x14ac:dyDescent="0.35">
      <c r="A342" s="1">
        <v>2567</v>
      </c>
      <c r="B342" s="1" t="s">
        <v>26</v>
      </c>
      <c r="C342" s="1" t="s">
        <v>52</v>
      </c>
      <c r="D342" s="1" t="s">
        <v>144</v>
      </c>
      <c r="E342" s="1" t="s">
        <v>145</v>
      </c>
      <c r="F342" s="1" t="s">
        <v>102</v>
      </c>
      <c r="G342" s="1" t="s">
        <v>420</v>
      </c>
      <c r="H342" s="11">
        <v>433.35</v>
      </c>
      <c r="I342" s="1" t="s">
        <v>146</v>
      </c>
      <c r="J342" s="1" t="s">
        <v>147</v>
      </c>
      <c r="K342" s="1" t="s">
        <v>139</v>
      </c>
      <c r="L342" s="11">
        <f>Table2[[#This Row],[วงเงินงบประมาณที่ได้รับจัดสรร]]</f>
        <v>433.35</v>
      </c>
      <c r="M342" s="20">
        <v>3859900081207</v>
      </c>
      <c r="N342" s="1" t="s">
        <v>272</v>
      </c>
      <c r="O342" s="18" t="s">
        <v>459</v>
      </c>
      <c r="P342" s="10">
        <v>243291</v>
      </c>
      <c r="Q342" s="10">
        <v>243298</v>
      </c>
    </row>
    <row r="343" spans="1:17" x14ac:dyDescent="0.35">
      <c r="H343" s="11"/>
      <c r="L343" s="11">
        <f>Table2[[#This Row],[วงเงินงบประมาณที่ได้รับจัดสรร]]</f>
        <v>0</v>
      </c>
      <c r="M343" s="20"/>
    </row>
    <row r="344" spans="1:17" x14ac:dyDescent="0.35">
      <c r="A344" s="1">
        <v>2567</v>
      </c>
      <c r="B344" s="1" t="s">
        <v>26</v>
      </c>
      <c r="C344" s="1" t="s">
        <v>52</v>
      </c>
      <c r="D344" s="1" t="s">
        <v>144</v>
      </c>
      <c r="E344" s="1" t="s">
        <v>145</v>
      </c>
      <c r="F344" s="1" t="s">
        <v>102</v>
      </c>
      <c r="G344" s="1" t="s">
        <v>460</v>
      </c>
      <c r="H344" s="11">
        <v>27730</v>
      </c>
      <c r="I344" s="1" t="s">
        <v>146</v>
      </c>
      <c r="J344" s="1" t="s">
        <v>147</v>
      </c>
      <c r="K344" s="1" t="s">
        <v>139</v>
      </c>
      <c r="L344" s="11">
        <f>Table2[[#This Row],[วงเงินงบประมาณที่ได้รับจัดสรร]]</f>
        <v>27730</v>
      </c>
      <c r="M344" s="20">
        <v>3850400048385</v>
      </c>
      <c r="N344" s="1" t="s">
        <v>418</v>
      </c>
      <c r="O344" s="18" t="s">
        <v>461</v>
      </c>
      <c r="P344" s="10">
        <v>243292</v>
      </c>
      <c r="Q344" s="10">
        <v>243307</v>
      </c>
    </row>
    <row r="345" spans="1:17" x14ac:dyDescent="0.35">
      <c r="H345" s="11"/>
      <c r="L345" s="11">
        <f>Table2[[#This Row],[วงเงินงบประมาณที่ได้รับจัดสรร]]</f>
        <v>0</v>
      </c>
      <c r="M345" s="20"/>
    </row>
    <row r="346" spans="1:17" x14ac:dyDescent="0.35">
      <c r="A346" s="1">
        <v>2567</v>
      </c>
      <c r="B346" s="1" t="s">
        <v>26</v>
      </c>
      <c r="C346" s="1" t="s">
        <v>52</v>
      </c>
      <c r="D346" s="1" t="s">
        <v>144</v>
      </c>
      <c r="E346" s="1" t="s">
        <v>145</v>
      </c>
      <c r="F346" s="1" t="s">
        <v>102</v>
      </c>
      <c r="G346" s="1" t="s">
        <v>462</v>
      </c>
      <c r="H346" s="11">
        <v>1005</v>
      </c>
      <c r="I346" s="1" t="s">
        <v>146</v>
      </c>
      <c r="J346" s="1" t="s">
        <v>147</v>
      </c>
      <c r="K346" s="1" t="s">
        <v>139</v>
      </c>
      <c r="L346" s="11">
        <f>Table2[[#This Row],[วงเงินงบประมาณที่ได้รับจัดสรร]]</f>
        <v>1005</v>
      </c>
      <c r="M346" s="20">
        <v>3850100327033</v>
      </c>
      <c r="N346" s="1" t="s">
        <v>369</v>
      </c>
      <c r="O346" s="18" t="s">
        <v>463</v>
      </c>
      <c r="P346" s="10">
        <v>243292</v>
      </c>
      <c r="Q346" s="10">
        <v>243299</v>
      </c>
    </row>
    <row r="347" spans="1:17" x14ac:dyDescent="0.35">
      <c r="H347" s="11"/>
      <c r="L347" s="11">
        <f>Table2[[#This Row],[วงเงินงบประมาณที่ได้รับจัดสรร]]</f>
        <v>0</v>
      </c>
      <c r="M347" s="20"/>
    </row>
    <row r="348" spans="1:17" x14ac:dyDescent="0.35">
      <c r="A348" s="1">
        <v>2567</v>
      </c>
      <c r="B348" s="1" t="s">
        <v>26</v>
      </c>
      <c r="C348" s="1" t="s">
        <v>52</v>
      </c>
      <c r="D348" s="1" t="s">
        <v>144</v>
      </c>
      <c r="E348" s="1" t="s">
        <v>145</v>
      </c>
      <c r="F348" s="1" t="s">
        <v>102</v>
      </c>
      <c r="G348" s="1" t="s">
        <v>260</v>
      </c>
      <c r="H348" s="11">
        <v>4500</v>
      </c>
      <c r="I348" s="1" t="s">
        <v>146</v>
      </c>
      <c r="J348" s="1" t="s">
        <v>147</v>
      </c>
      <c r="K348" s="1" t="s">
        <v>139</v>
      </c>
      <c r="L348" s="11">
        <f>Table2[[#This Row],[วงเงินงบประมาณที่ได้รับจัดสรร]]</f>
        <v>4500</v>
      </c>
      <c r="M348" s="20">
        <v>3850100327033</v>
      </c>
      <c r="N348" s="1" t="s">
        <v>369</v>
      </c>
      <c r="O348" s="18" t="s">
        <v>464</v>
      </c>
      <c r="P348" s="10">
        <v>243292</v>
      </c>
      <c r="Q348" s="10">
        <v>243299</v>
      </c>
    </row>
    <row r="349" spans="1:17" x14ac:dyDescent="0.35">
      <c r="H349" s="11"/>
      <c r="L349" s="11">
        <f>Table2[[#This Row],[วงเงินงบประมาณที่ได้รับจัดสรร]]</f>
        <v>0</v>
      </c>
      <c r="M349" s="20"/>
    </row>
    <row r="350" spans="1:17" x14ac:dyDescent="0.35">
      <c r="A350" s="1">
        <v>2567</v>
      </c>
      <c r="B350" s="1" t="s">
        <v>26</v>
      </c>
      <c r="C350" s="1" t="s">
        <v>52</v>
      </c>
      <c r="D350" s="1" t="s">
        <v>144</v>
      </c>
      <c r="E350" s="1" t="s">
        <v>145</v>
      </c>
      <c r="F350" s="1" t="s">
        <v>102</v>
      </c>
      <c r="G350" s="1" t="s">
        <v>415</v>
      </c>
      <c r="H350" s="11">
        <v>470.8</v>
      </c>
      <c r="I350" s="1" t="s">
        <v>146</v>
      </c>
      <c r="J350" s="1" t="s">
        <v>147</v>
      </c>
      <c r="K350" s="1" t="s">
        <v>139</v>
      </c>
      <c r="L350" s="11">
        <f>Table2[[#This Row],[วงเงินงบประมาณที่ได้รับจัดสรร]]</f>
        <v>470.8</v>
      </c>
      <c r="M350" s="20">
        <v>3859900081207</v>
      </c>
      <c r="N350" s="1" t="s">
        <v>272</v>
      </c>
      <c r="O350" s="18" t="s">
        <v>465</v>
      </c>
      <c r="P350" s="10">
        <v>243293</v>
      </c>
      <c r="Q350" s="10">
        <v>243300</v>
      </c>
    </row>
    <row r="351" spans="1:17" x14ac:dyDescent="0.35">
      <c r="H351" s="11"/>
      <c r="L351" s="11">
        <f>Table2[[#This Row],[วงเงินงบประมาณที่ได้รับจัดสรร]]</f>
        <v>0</v>
      </c>
      <c r="M351" s="20"/>
    </row>
    <row r="352" spans="1:17" x14ac:dyDescent="0.35">
      <c r="A352" s="1">
        <v>2567</v>
      </c>
      <c r="B352" s="1" t="s">
        <v>26</v>
      </c>
      <c r="C352" s="1" t="s">
        <v>52</v>
      </c>
      <c r="D352" s="1" t="s">
        <v>144</v>
      </c>
      <c r="E352" s="1" t="s">
        <v>145</v>
      </c>
      <c r="F352" s="1" t="s">
        <v>102</v>
      </c>
      <c r="G352" s="1" t="s">
        <v>263</v>
      </c>
      <c r="H352" s="11">
        <v>1500</v>
      </c>
      <c r="I352" s="1" t="s">
        <v>146</v>
      </c>
      <c r="J352" s="1" t="s">
        <v>147</v>
      </c>
      <c r="K352" s="1" t="s">
        <v>139</v>
      </c>
      <c r="L352" s="11">
        <f>Table2[[#This Row],[วงเงินงบประมาณที่ได้รับจัดสรร]]</f>
        <v>1500</v>
      </c>
      <c r="M352" s="20">
        <v>3850100041466</v>
      </c>
      <c r="N352" s="1" t="s">
        <v>264</v>
      </c>
      <c r="O352" s="18" t="s">
        <v>466</v>
      </c>
      <c r="P352" s="10">
        <v>243293</v>
      </c>
      <c r="Q352" s="10">
        <v>243296</v>
      </c>
    </row>
    <row r="353" spans="1:17" x14ac:dyDescent="0.35">
      <c r="H353" s="11"/>
      <c r="L353" s="11">
        <f>Table2[[#This Row],[วงเงินงบประมาณที่ได้รับจัดสรร]]</f>
        <v>0</v>
      </c>
      <c r="M353" s="20"/>
    </row>
    <row r="354" spans="1:17" x14ac:dyDescent="0.35">
      <c r="A354" s="1">
        <v>2567</v>
      </c>
      <c r="B354" s="1" t="s">
        <v>26</v>
      </c>
      <c r="C354" s="1" t="s">
        <v>52</v>
      </c>
      <c r="D354" s="1" t="s">
        <v>144</v>
      </c>
      <c r="E354" s="1" t="s">
        <v>145</v>
      </c>
      <c r="F354" s="1" t="s">
        <v>102</v>
      </c>
      <c r="G354" s="1" t="s">
        <v>407</v>
      </c>
      <c r="H354" s="11">
        <v>710</v>
      </c>
      <c r="I354" s="1" t="s">
        <v>146</v>
      </c>
      <c r="J354" s="1" t="s">
        <v>147</v>
      </c>
      <c r="K354" s="1" t="s">
        <v>139</v>
      </c>
      <c r="L354" s="11">
        <f>Table2[[#This Row],[วงเงินงบประมาณที่ได้รับจัดสรร]]</f>
        <v>710</v>
      </c>
      <c r="M354" s="20">
        <v>5509900001491</v>
      </c>
      <c r="N354" s="1" t="s">
        <v>408</v>
      </c>
      <c r="O354" s="18" t="s">
        <v>467</v>
      </c>
      <c r="P354" s="10">
        <v>243293</v>
      </c>
      <c r="Q354" s="10">
        <v>243300</v>
      </c>
    </row>
    <row r="355" spans="1:17" x14ac:dyDescent="0.35">
      <c r="H355" s="11"/>
      <c r="L355" s="11">
        <f>Table2[[#This Row],[วงเงินงบประมาณที่ได้รับจัดสรร]]</f>
        <v>0</v>
      </c>
      <c r="M355" s="20"/>
    </row>
    <row r="356" spans="1:17" x14ac:dyDescent="0.35">
      <c r="A356" s="1">
        <v>2567</v>
      </c>
      <c r="B356" s="1" t="s">
        <v>26</v>
      </c>
      <c r="C356" s="1" t="s">
        <v>52</v>
      </c>
      <c r="D356" s="1" t="s">
        <v>144</v>
      </c>
      <c r="E356" s="1" t="s">
        <v>145</v>
      </c>
      <c r="F356" s="1" t="s">
        <v>102</v>
      </c>
      <c r="G356" s="1" t="s">
        <v>240</v>
      </c>
      <c r="H356" s="11">
        <v>370</v>
      </c>
      <c r="I356" s="1" t="s">
        <v>146</v>
      </c>
      <c r="J356" s="1" t="s">
        <v>147</v>
      </c>
      <c r="K356" s="1" t="s">
        <v>139</v>
      </c>
      <c r="L356" s="11">
        <f>Table2[[#This Row],[วงเงินงบประมาณที่ได้รับจัดสรร]]</f>
        <v>370</v>
      </c>
      <c r="M356" s="20">
        <v>3830300419985</v>
      </c>
      <c r="N356" s="1" t="s">
        <v>261</v>
      </c>
      <c r="O356" s="18" t="s">
        <v>468</v>
      </c>
      <c r="P356" s="10">
        <v>243297</v>
      </c>
      <c r="Q356" s="10">
        <v>243300</v>
      </c>
    </row>
    <row r="357" spans="1:17" x14ac:dyDescent="0.35">
      <c r="H357" s="11"/>
      <c r="L357" s="11">
        <f>Table2[[#This Row],[วงเงินงบประมาณที่ได้รับจัดสรร]]</f>
        <v>0</v>
      </c>
      <c r="M357" s="20"/>
    </row>
    <row r="358" spans="1:17" x14ac:dyDescent="0.35">
      <c r="A358" s="1">
        <v>2567</v>
      </c>
      <c r="B358" s="1" t="s">
        <v>26</v>
      </c>
      <c r="C358" s="1" t="s">
        <v>52</v>
      </c>
      <c r="D358" s="1" t="s">
        <v>144</v>
      </c>
      <c r="E358" s="1" t="s">
        <v>145</v>
      </c>
      <c r="F358" s="1" t="s">
        <v>102</v>
      </c>
      <c r="G358" s="1" t="s">
        <v>469</v>
      </c>
      <c r="H358" s="11">
        <v>7665</v>
      </c>
      <c r="I358" s="1" t="s">
        <v>146</v>
      </c>
      <c r="J358" s="1" t="s">
        <v>147</v>
      </c>
      <c r="K358" s="1" t="s">
        <v>139</v>
      </c>
      <c r="L358" s="11">
        <f>Table2[[#This Row],[วงเงินงบประมาณที่ได้รับจัดสรร]]</f>
        <v>7665</v>
      </c>
      <c r="M358" s="20">
        <v>3850100034699</v>
      </c>
      <c r="N358" s="1" t="s">
        <v>470</v>
      </c>
      <c r="O358" s="18" t="s">
        <v>471</v>
      </c>
      <c r="P358" s="10">
        <v>243298</v>
      </c>
      <c r="Q358" s="10">
        <v>243305</v>
      </c>
    </row>
    <row r="359" spans="1:17" x14ac:dyDescent="0.35">
      <c r="H359" s="11"/>
      <c r="L359" s="11">
        <f>Table2[[#This Row],[วงเงินงบประมาณที่ได้รับจัดสรร]]</f>
        <v>0</v>
      </c>
      <c r="M359" s="20"/>
    </row>
    <row r="360" spans="1:17" x14ac:dyDescent="0.35">
      <c r="A360" s="1">
        <v>2567</v>
      </c>
      <c r="B360" s="1" t="s">
        <v>26</v>
      </c>
      <c r="C360" s="1" t="s">
        <v>52</v>
      </c>
      <c r="D360" s="1" t="s">
        <v>144</v>
      </c>
      <c r="E360" s="1" t="s">
        <v>145</v>
      </c>
      <c r="F360" s="1" t="s">
        <v>102</v>
      </c>
      <c r="G360" s="1" t="s">
        <v>472</v>
      </c>
      <c r="H360" s="11">
        <v>5950</v>
      </c>
      <c r="I360" s="1" t="s">
        <v>146</v>
      </c>
      <c r="J360" s="1" t="s">
        <v>147</v>
      </c>
      <c r="K360" s="1" t="s">
        <v>139</v>
      </c>
      <c r="L360" s="11">
        <f>Table2[[#This Row],[วงเงินงบประมาณที่ได้รับจัดสรร]]</f>
        <v>5950</v>
      </c>
      <c r="M360" s="20">
        <v>3850400048385</v>
      </c>
      <c r="N360" s="1" t="s">
        <v>418</v>
      </c>
      <c r="O360" s="18" t="s">
        <v>473</v>
      </c>
      <c r="P360" s="10">
        <v>243300</v>
      </c>
      <c r="Q360" s="10">
        <v>243307</v>
      </c>
    </row>
    <row r="361" spans="1:17" x14ac:dyDescent="0.35">
      <c r="H361" s="11"/>
      <c r="L361" s="11">
        <f>Table2[[#This Row],[วงเงินงบประมาณที่ได้รับจัดสรร]]</f>
        <v>0</v>
      </c>
      <c r="M361" s="20"/>
    </row>
    <row r="362" spans="1:17" x14ac:dyDescent="0.35">
      <c r="A362" s="1">
        <v>2567</v>
      </c>
      <c r="B362" s="1" t="s">
        <v>26</v>
      </c>
      <c r="C362" s="1" t="s">
        <v>52</v>
      </c>
      <c r="D362" s="1" t="s">
        <v>144</v>
      </c>
      <c r="E362" s="1" t="s">
        <v>145</v>
      </c>
      <c r="F362" s="1" t="s">
        <v>102</v>
      </c>
      <c r="G362" s="1" t="s">
        <v>305</v>
      </c>
      <c r="H362" s="11">
        <v>750</v>
      </c>
      <c r="I362" s="1" t="s">
        <v>146</v>
      </c>
      <c r="J362" s="1" t="s">
        <v>147</v>
      </c>
      <c r="K362" s="1" t="s">
        <v>139</v>
      </c>
      <c r="L362" s="11">
        <f>Table2[[#This Row],[วงเงินงบประมาณที่ได้รับจัดสรร]]</f>
        <v>750</v>
      </c>
      <c r="M362" s="20">
        <v>3749900263632</v>
      </c>
      <c r="N362" s="1" t="s">
        <v>474</v>
      </c>
      <c r="O362" s="18" t="s">
        <v>475</v>
      </c>
      <c r="P362" s="10">
        <v>243300</v>
      </c>
      <c r="Q362" s="10">
        <v>243303</v>
      </c>
    </row>
    <row r="363" spans="1:17" x14ac:dyDescent="0.35">
      <c r="H363" s="11"/>
      <c r="L363" s="11">
        <f>Table2[[#This Row],[วงเงินงบประมาณที่ได้รับจัดสรร]]</f>
        <v>0</v>
      </c>
      <c r="M363" s="20"/>
    </row>
    <row r="364" spans="1:17" x14ac:dyDescent="0.35">
      <c r="A364" s="1">
        <v>2567</v>
      </c>
      <c r="B364" s="1" t="s">
        <v>26</v>
      </c>
      <c r="C364" s="1" t="s">
        <v>52</v>
      </c>
      <c r="D364" s="1" t="s">
        <v>144</v>
      </c>
      <c r="E364" s="1" t="s">
        <v>145</v>
      </c>
      <c r="F364" s="1" t="s">
        <v>102</v>
      </c>
      <c r="G364" s="1" t="s">
        <v>476</v>
      </c>
      <c r="H364" s="11">
        <v>11150</v>
      </c>
      <c r="I364" s="1" t="s">
        <v>146</v>
      </c>
      <c r="J364" s="1" t="s">
        <v>147</v>
      </c>
      <c r="K364" s="1" t="s">
        <v>139</v>
      </c>
      <c r="L364" s="11">
        <f>Table2[[#This Row],[วงเงินงบประมาณที่ได้รับจัดสรร]]</f>
        <v>11150</v>
      </c>
      <c r="M364" s="20">
        <v>3850100305633</v>
      </c>
      <c r="N364" s="1" t="s">
        <v>477</v>
      </c>
      <c r="O364" s="18" t="s">
        <v>478</v>
      </c>
      <c r="P364" s="10">
        <v>243304</v>
      </c>
      <c r="Q364" s="10">
        <v>243311</v>
      </c>
    </row>
    <row r="365" spans="1:17" x14ac:dyDescent="0.35">
      <c r="H365" s="11"/>
      <c r="L365" s="11">
        <f>Table2[[#This Row],[วงเงินงบประมาณที่ได้รับจัดสรร]]</f>
        <v>0</v>
      </c>
      <c r="M365" s="20"/>
    </row>
    <row r="366" spans="1:17" x14ac:dyDescent="0.35">
      <c r="A366" s="1">
        <v>2567</v>
      </c>
      <c r="B366" s="1" t="s">
        <v>26</v>
      </c>
      <c r="C366" s="1" t="s">
        <v>52</v>
      </c>
      <c r="D366" s="1" t="s">
        <v>144</v>
      </c>
      <c r="E366" s="1" t="s">
        <v>145</v>
      </c>
      <c r="F366" s="1" t="s">
        <v>102</v>
      </c>
      <c r="G366" s="1" t="s">
        <v>479</v>
      </c>
      <c r="H366" s="11">
        <v>5520</v>
      </c>
      <c r="I366" s="1" t="s">
        <v>146</v>
      </c>
      <c r="J366" s="1" t="s">
        <v>147</v>
      </c>
      <c r="K366" s="1" t="s">
        <v>139</v>
      </c>
      <c r="L366" s="11">
        <f>Table2[[#This Row],[วงเงินงบประมาณที่ได้รับจัดสรร]]</f>
        <v>5520</v>
      </c>
      <c r="M366" s="20">
        <v>5509900001491</v>
      </c>
      <c r="N366" s="1" t="s">
        <v>408</v>
      </c>
      <c r="O366" s="18" t="s">
        <v>480</v>
      </c>
      <c r="P366" s="10">
        <v>243304</v>
      </c>
      <c r="Q366" s="10">
        <v>243311</v>
      </c>
    </row>
    <row r="367" spans="1:17" x14ac:dyDescent="0.35">
      <c r="H367" s="11"/>
      <c r="L367" s="11">
        <f>Table2[[#This Row],[วงเงินงบประมาณที่ได้รับจัดสรร]]</f>
        <v>0</v>
      </c>
      <c r="M367" s="20"/>
    </row>
    <row r="368" spans="1:17" x14ac:dyDescent="0.35">
      <c r="A368" s="1">
        <v>2567</v>
      </c>
      <c r="B368" s="1" t="s">
        <v>26</v>
      </c>
      <c r="C368" s="1" t="s">
        <v>52</v>
      </c>
      <c r="D368" s="1" t="s">
        <v>144</v>
      </c>
      <c r="E368" s="1" t="s">
        <v>145</v>
      </c>
      <c r="F368" s="1" t="s">
        <v>102</v>
      </c>
      <c r="G368" s="1" t="s">
        <v>481</v>
      </c>
      <c r="H368" s="11">
        <v>3852</v>
      </c>
      <c r="I368" s="1" t="s">
        <v>146</v>
      </c>
      <c r="J368" s="1" t="s">
        <v>147</v>
      </c>
      <c r="K368" s="1" t="s">
        <v>139</v>
      </c>
      <c r="L368" s="11">
        <f>Table2[[#This Row],[วงเงินงบประมาณที่ได้รับจัดสรร]]</f>
        <v>3852</v>
      </c>
      <c r="M368" s="20">
        <v>855566000013</v>
      </c>
      <c r="N368" s="1" t="s">
        <v>482</v>
      </c>
      <c r="O368" s="18" t="s">
        <v>483</v>
      </c>
      <c r="P368" s="10">
        <v>243304</v>
      </c>
      <c r="Q368" s="10">
        <v>243311</v>
      </c>
    </row>
    <row r="369" spans="1:17" x14ac:dyDescent="0.35">
      <c r="H369" s="11"/>
      <c r="L369" s="11">
        <f>Table2[[#This Row],[วงเงินงบประมาณที่ได้รับจัดสรร]]</f>
        <v>0</v>
      </c>
      <c r="M369" s="20"/>
    </row>
    <row r="370" spans="1:17" x14ac:dyDescent="0.35">
      <c r="A370" s="1">
        <v>2567</v>
      </c>
      <c r="B370" s="1" t="s">
        <v>26</v>
      </c>
      <c r="C370" s="1" t="s">
        <v>52</v>
      </c>
      <c r="D370" s="1" t="s">
        <v>144</v>
      </c>
      <c r="E370" s="1" t="s">
        <v>145</v>
      </c>
      <c r="F370" s="1" t="s">
        <v>102</v>
      </c>
      <c r="G370" s="1" t="s">
        <v>260</v>
      </c>
      <c r="H370" s="11">
        <v>1624.26</v>
      </c>
      <c r="I370" s="1" t="s">
        <v>146</v>
      </c>
      <c r="J370" s="1" t="s">
        <v>147</v>
      </c>
      <c r="K370" s="1" t="s">
        <v>139</v>
      </c>
      <c r="L370" s="11">
        <f>Table2[[#This Row],[วงเงินงบประมาณที่ได้รับจัดสรร]]</f>
        <v>1624.26</v>
      </c>
      <c r="M370" s="20">
        <v>3859900081207</v>
      </c>
      <c r="N370" s="1" t="s">
        <v>272</v>
      </c>
      <c r="O370" s="18" t="s">
        <v>484</v>
      </c>
      <c r="P370" s="10">
        <v>243312</v>
      </c>
      <c r="Q370" s="10">
        <v>243319</v>
      </c>
    </row>
    <row r="371" spans="1:17" x14ac:dyDescent="0.35">
      <c r="H371" s="11"/>
      <c r="L371" s="11">
        <f>Table2[[#This Row],[วงเงินงบประมาณที่ได้รับจัดสรร]]</f>
        <v>0</v>
      </c>
      <c r="M371" s="20"/>
    </row>
    <row r="372" spans="1:17" x14ac:dyDescent="0.35">
      <c r="A372" s="1">
        <v>2567</v>
      </c>
      <c r="B372" s="1" t="s">
        <v>26</v>
      </c>
      <c r="C372" s="1" t="s">
        <v>52</v>
      </c>
      <c r="D372" s="1" t="s">
        <v>144</v>
      </c>
      <c r="E372" s="1" t="s">
        <v>145</v>
      </c>
      <c r="F372" s="1" t="s">
        <v>102</v>
      </c>
      <c r="G372" s="1" t="s">
        <v>485</v>
      </c>
      <c r="H372" s="11">
        <v>680</v>
      </c>
      <c r="I372" s="1" t="s">
        <v>146</v>
      </c>
      <c r="J372" s="1" t="s">
        <v>147</v>
      </c>
      <c r="K372" s="1" t="s">
        <v>139</v>
      </c>
      <c r="L372" s="11">
        <f>Table2[[#This Row],[วงเงินงบประมาณที่ได้รับจัดสรร]]</f>
        <v>680</v>
      </c>
      <c r="M372" s="20">
        <v>3850100327033</v>
      </c>
      <c r="N372" s="1" t="s">
        <v>369</v>
      </c>
      <c r="O372" s="18" t="s">
        <v>486</v>
      </c>
      <c r="P372" s="10">
        <v>243315</v>
      </c>
      <c r="Q372" s="10">
        <v>243322</v>
      </c>
    </row>
    <row r="373" spans="1:17" x14ac:dyDescent="0.35">
      <c r="H373" s="11"/>
      <c r="L373" s="11">
        <f>Table2[[#This Row],[วงเงินงบประมาณที่ได้รับจัดสรร]]</f>
        <v>0</v>
      </c>
      <c r="M373" s="20"/>
    </row>
    <row r="374" spans="1:17" x14ac:dyDescent="0.35">
      <c r="A374" s="1">
        <v>2567</v>
      </c>
      <c r="B374" s="1" t="s">
        <v>26</v>
      </c>
      <c r="C374" s="1" t="s">
        <v>52</v>
      </c>
      <c r="D374" s="1" t="s">
        <v>144</v>
      </c>
      <c r="E374" s="1" t="s">
        <v>145</v>
      </c>
      <c r="F374" s="1" t="s">
        <v>102</v>
      </c>
      <c r="G374" s="1" t="s">
        <v>258</v>
      </c>
      <c r="H374" s="11">
        <v>9600</v>
      </c>
      <c r="I374" s="1" t="s">
        <v>146</v>
      </c>
      <c r="J374" s="1" t="s">
        <v>147</v>
      </c>
      <c r="K374" s="1" t="s">
        <v>139</v>
      </c>
      <c r="L374" s="11">
        <f>Table2[[#This Row],[วงเงินงบประมาณที่ได้รับจัดสรร]]</f>
        <v>9600</v>
      </c>
      <c r="M374" s="20">
        <v>5509900001491</v>
      </c>
      <c r="N374" s="1" t="s">
        <v>408</v>
      </c>
      <c r="O374" s="18" t="s">
        <v>487</v>
      </c>
      <c r="P374" s="10">
        <v>243319</v>
      </c>
      <c r="Q374" s="10">
        <v>243349</v>
      </c>
    </row>
    <row r="375" spans="1:17" x14ac:dyDescent="0.35">
      <c r="H375" s="11"/>
      <c r="L375" s="11">
        <f>Table2[[#This Row],[วงเงินงบประมาณที่ได้รับจัดสรร]]</f>
        <v>0</v>
      </c>
      <c r="M375" s="20"/>
    </row>
    <row r="376" spans="1:17" x14ac:dyDescent="0.35">
      <c r="A376" s="1">
        <v>2567</v>
      </c>
      <c r="B376" s="1" t="s">
        <v>26</v>
      </c>
      <c r="C376" s="1" t="s">
        <v>52</v>
      </c>
      <c r="D376" s="1" t="s">
        <v>144</v>
      </c>
      <c r="E376" s="1" t="s">
        <v>145</v>
      </c>
      <c r="F376" s="1" t="s">
        <v>102</v>
      </c>
      <c r="G376" s="1" t="s">
        <v>488</v>
      </c>
      <c r="H376" s="11">
        <v>3800</v>
      </c>
      <c r="I376" s="1" t="s">
        <v>146</v>
      </c>
      <c r="J376" s="1" t="s">
        <v>147</v>
      </c>
      <c r="K376" s="1" t="s">
        <v>139</v>
      </c>
      <c r="L376" s="11">
        <f>Table2[[#This Row],[วงเงินงบประมาณที่ได้รับจัดสรร]]</f>
        <v>3800</v>
      </c>
      <c r="M376" s="20">
        <v>3850100050252</v>
      </c>
      <c r="N376" s="1" t="s">
        <v>489</v>
      </c>
      <c r="O376" s="18" t="s">
        <v>490</v>
      </c>
      <c r="P376" s="10">
        <v>243319</v>
      </c>
      <c r="Q376" s="10">
        <v>243326</v>
      </c>
    </row>
    <row r="377" spans="1:17" x14ac:dyDescent="0.35">
      <c r="H377" s="11"/>
      <c r="L377" s="11">
        <f>Table2[[#This Row],[วงเงินงบประมาณที่ได้รับจัดสรร]]</f>
        <v>0</v>
      </c>
      <c r="M377" s="20"/>
    </row>
    <row r="378" spans="1:17" x14ac:dyDescent="0.35">
      <c r="A378" s="1">
        <v>2567</v>
      </c>
      <c r="B378" s="1" t="s">
        <v>26</v>
      </c>
      <c r="C378" s="1" t="s">
        <v>52</v>
      </c>
      <c r="D378" s="1" t="s">
        <v>144</v>
      </c>
      <c r="E378" s="1" t="s">
        <v>145</v>
      </c>
      <c r="F378" s="1" t="s">
        <v>102</v>
      </c>
      <c r="G378" s="1" t="s">
        <v>491</v>
      </c>
      <c r="H378" s="11">
        <v>145</v>
      </c>
      <c r="I378" s="1" t="s">
        <v>146</v>
      </c>
      <c r="J378" s="1" t="s">
        <v>147</v>
      </c>
      <c r="K378" s="1" t="s">
        <v>139</v>
      </c>
      <c r="L378" s="11">
        <f>Table2[[#This Row],[วงเงินงบประมาณที่ได้รับจัดสรร]]</f>
        <v>145</v>
      </c>
      <c r="M378" s="20">
        <v>1859900111215</v>
      </c>
      <c r="N378" s="1" t="s">
        <v>492</v>
      </c>
      <c r="O378" s="18" t="s">
        <v>493</v>
      </c>
      <c r="P378" s="10">
        <v>243319</v>
      </c>
      <c r="Q378" s="10">
        <v>243326</v>
      </c>
    </row>
    <row r="379" spans="1:17" x14ac:dyDescent="0.35">
      <c r="H379" s="11"/>
      <c r="L379" s="11">
        <f>Table2[[#This Row],[วงเงินงบประมาณที่ได้รับจัดสรร]]</f>
        <v>0</v>
      </c>
      <c r="M379" s="20"/>
    </row>
    <row r="380" spans="1:17" x14ac:dyDescent="0.35">
      <c r="A380" s="1">
        <v>2567</v>
      </c>
      <c r="B380" s="1" t="s">
        <v>26</v>
      </c>
      <c r="C380" s="1" t="s">
        <v>52</v>
      </c>
      <c r="D380" s="1" t="s">
        <v>144</v>
      </c>
      <c r="E380" s="1" t="s">
        <v>145</v>
      </c>
      <c r="F380" s="1" t="s">
        <v>102</v>
      </c>
      <c r="G380" s="1" t="s">
        <v>494</v>
      </c>
      <c r="H380" s="11">
        <v>3385</v>
      </c>
      <c r="I380" s="1" t="s">
        <v>146</v>
      </c>
      <c r="J380" s="1" t="s">
        <v>147</v>
      </c>
      <c r="K380" s="1" t="s">
        <v>139</v>
      </c>
      <c r="L380" s="11">
        <f>Table2[[#This Row],[วงเงินงบประมาณที่ได้รับจัดสรร]]</f>
        <v>3385</v>
      </c>
      <c r="M380" s="20">
        <v>855565000508</v>
      </c>
      <c r="N380" s="1" t="s">
        <v>412</v>
      </c>
      <c r="O380" s="18" t="s">
        <v>495</v>
      </c>
      <c r="P380" s="10">
        <v>243320</v>
      </c>
      <c r="Q380" s="10">
        <v>243327</v>
      </c>
    </row>
    <row r="381" spans="1:17" x14ac:dyDescent="0.35">
      <c r="H381" s="11"/>
      <c r="L381" s="11">
        <f>Table2[[#This Row],[วงเงินงบประมาณที่ได้รับจัดสรร]]</f>
        <v>0</v>
      </c>
      <c r="M381" s="20"/>
    </row>
    <row r="382" spans="1:17" x14ac:dyDescent="0.35">
      <c r="A382" s="1">
        <v>2567</v>
      </c>
      <c r="B382" s="1" t="s">
        <v>26</v>
      </c>
      <c r="C382" s="1" t="s">
        <v>52</v>
      </c>
      <c r="D382" s="1" t="s">
        <v>144</v>
      </c>
      <c r="E382" s="1" t="s">
        <v>145</v>
      </c>
      <c r="F382" s="1" t="s">
        <v>102</v>
      </c>
      <c r="G382" s="1" t="s">
        <v>496</v>
      </c>
      <c r="H382" s="11">
        <v>6000</v>
      </c>
      <c r="I382" s="1" t="s">
        <v>146</v>
      </c>
      <c r="J382" s="1" t="s">
        <v>147</v>
      </c>
      <c r="K382" s="1" t="s">
        <v>139</v>
      </c>
      <c r="L382" s="11">
        <f>Table2[[#This Row],[วงเงินงบประมาณที่ได้รับจัดสรร]]</f>
        <v>6000</v>
      </c>
      <c r="M382" s="20">
        <v>1859900092725</v>
      </c>
      <c r="N382" s="1" t="s">
        <v>318</v>
      </c>
      <c r="O382" s="18" t="s">
        <v>497</v>
      </c>
      <c r="P382" s="10">
        <v>243321</v>
      </c>
      <c r="Q382" s="10">
        <v>243328</v>
      </c>
    </row>
    <row r="383" spans="1:17" x14ac:dyDescent="0.35">
      <c r="H383" s="11"/>
      <c r="L383" s="11">
        <f>Table2[[#This Row],[วงเงินงบประมาณที่ได้รับจัดสรร]]</f>
        <v>0</v>
      </c>
      <c r="M383" s="20"/>
    </row>
    <row r="384" spans="1:17" x14ac:dyDescent="0.35">
      <c r="A384" s="1">
        <v>2567</v>
      </c>
      <c r="B384" s="1" t="s">
        <v>26</v>
      </c>
      <c r="C384" s="1" t="s">
        <v>52</v>
      </c>
      <c r="D384" s="1" t="s">
        <v>144</v>
      </c>
      <c r="E384" s="1" t="s">
        <v>145</v>
      </c>
      <c r="F384" s="1" t="s">
        <v>102</v>
      </c>
      <c r="G384" s="1" t="s">
        <v>498</v>
      </c>
      <c r="H384" s="11">
        <v>900</v>
      </c>
      <c r="I384" s="1" t="s">
        <v>146</v>
      </c>
      <c r="J384" s="1" t="s">
        <v>147</v>
      </c>
      <c r="K384" s="1" t="s">
        <v>139</v>
      </c>
      <c r="L384" s="11">
        <f>Table2[[#This Row],[วงเงินงบประมาณที่ได้รับจัดสรร]]</f>
        <v>900</v>
      </c>
      <c r="M384" s="20">
        <v>3850100032742</v>
      </c>
      <c r="N384" s="1" t="s">
        <v>364</v>
      </c>
      <c r="O384" s="18" t="s">
        <v>499</v>
      </c>
      <c r="P384" s="10">
        <v>243325</v>
      </c>
      <c r="Q384" s="10">
        <v>243332</v>
      </c>
    </row>
    <row r="385" spans="1:17" x14ac:dyDescent="0.35">
      <c r="H385" s="11"/>
      <c r="L385" s="11">
        <f>Table2[[#This Row],[วงเงินงบประมาณที่ได้รับจัดสรร]]</f>
        <v>0</v>
      </c>
      <c r="M385" s="20"/>
    </row>
    <row r="386" spans="1:17" x14ac:dyDescent="0.35">
      <c r="A386" s="1">
        <v>2567</v>
      </c>
      <c r="B386" s="1" t="s">
        <v>26</v>
      </c>
      <c r="C386" s="1" t="s">
        <v>52</v>
      </c>
      <c r="D386" s="1" t="s">
        <v>144</v>
      </c>
      <c r="E386" s="1" t="s">
        <v>145</v>
      </c>
      <c r="F386" s="1" t="s">
        <v>102</v>
      </c>
      <c r="G386" s="1" t="s">
        <v>500</v>
      </c>
      <c r="H386" s="11">
        <v>74504.100000000006</v>
      </c>
      <c r="I386" s="1" t="s">
        <v>146</v>
      </c>
      <c r="J386" s="1" t="s">
        <v>147</v>
      </c>
      <c r="K386" s="1" t="s">
        <v>139</v>
      </c>
      <c r="L386" s="11">
        <f>Table2[[#This Row],[วงเงินงบประมาณที่ได้รับจัดสรร]]</f>
        <v>74504.100000000006</v>
      </c>
      <c r="M386" s="20">
        <v>855537000205</v>
      </c>
      <c r="N386" s="1" t="s">
        <v>501</v>
      </c>
      <c r="O386" s="18" t="s">
        <v>502</v>
      </c>
      <c r="P386" s="10">
        <v>243325</v>
      </c>
      <c r="Q386" s="10">
        <v>243355</v>
      </c>
    </row>
    <row r="387" spans="1:17" x14ac:dyDescent="0.35">
      <c r="H387" s="11"/>
      <c r="L387" s="11">
        <f>Table2[[#This Row],[วงเงินงบประมาณที่ได้รับจัดสรร]]</f>
        <v>0</v>
      </c>
      <c r="M387" s="20"/>
    </row>
    <row r="388" spans="1:17" x14ac:dyDescent="0.35">
      <c r="A388" s="1">
        <v>2567</v>
      </c>
      <c r="B388" s="1" t="s">
        <v>26</v>
      </c>
      <c r="C388" s="1" t="s">
        <v>52</v>
      </c>
      <c r="D388" s="1" t="s">
        <v>144</v>
      </c>
      <c r="E388" s="1" t="s">
        <v>145</v>
      </c>
      <c r="F388" s="1" t="s">
        <v>102</v>
      </c>
      <c r="G388" s="1" t="s">
        <v>485</v>
      </c>
      <c r="H388" s="11">
        <v>6000</v>
      </c>
      <c r="I388" s="1" t="s">
        <v>146</v>
      </c>
      <c r="J388" s="1" t="s">
        <v>147</v>
      </c>
      <c r="K388" s="1" t="s">
        <v>139</v>
      </c>
      <c r="L388" s="11">
        <f>Table2[[#This Row],[วงเงินงบประมาณที่ได้รับจัดสรร]]</f>
        <v>6000</v>
      </c>
      <c r="M388" s="20">
        <v>3850100327033</v>
      </c>
      <c r="N388" s="1" t="s">
        <v>369</v>
      </c>
      <c r="O388" s="18" t="s">
        <v>503</v>
      </c>
      <c r="P388" s="10">
        <v>243326</v>
      </c>
      <c r="Q388" s="10">
        <v>243333</v>
      </c>
    </row>
    <row r="389" spans="1:17" x14ac:dyDescent="0.35">
      <c r="H389" s="11"/>
      <c r="L389" s="11">
        <f>Table2[[#This Row],[วงเงินงบประมาณที่ได้รับจัดสรร]]</f>
        <v>0</v>
      </c>
      <c r="M389" s="20"/>
    </row>
    <row r="390" spans="1:17" x14ac:dyDescent="0.35">
      <c r="A390" s="1">
        <v>2567</v>
      </c>
      <c r="B390" s="1" t="s">
        <v>26</v>
      </c>
      <c r="C390" s="1" t="s">
        <v>52</v>
      </c>
      <c r="D390" s="1" t="s">
        <v>144</v>
      </c>
      <c r="E390" s="1" t="s">
        <v>145</v>
      </c>
      <c r="F390" s="1" t="s">
        <v>102</v>
      </c>
      <c r="G390" s="1" t="s">
        <v>504</v>
      </c>
      <c r="H390" s="11">
        <v>165</v>
      </c>
      <c r="I390" s="1" t="s">
        <v>146</v>
      </c>
      <c r="J390" s="1" t="s">
        <v>147</v>
      </c>
      <c r="K390" s="1" t="s">
        <v>139</v>
      </c>
      <c r="L390" s="11">
        <f>Table2[[#This Row],[วงเงินงบประมาณที่ได้รับจัดสรร]]</f>
        <v>165</v>
      </c>
      <c r="M390" s="20">
        <v>3830300419985</v>
      </c>
      <c r="N390" s="1" t="s">
        <v>261</v>
      </c>
      <c r="O390" s="18" t="s">
        <v>505</v>
      </c>
      <c r="P390" s="10">
        <v>243326</v>
      </c>
      <c r="Q390" s="10">
        <v>243305</v>
      </c>
    </row>
    <row r="391" spans="1:17" x14ac:dyDescent="0.35">
      <c r="H391" s="11"/>
      <c r="L391" s="11">
        <f>Table2[[#This Row],[วงเงินงบประมาณที่ได้รับจัดสรร]]</f>
        <v>0</v>
      </c>
      <c r="M391" s="20"/>
    </row>
    <row r="392" spans="1:17" x14ac:dyDescent="0.35">
      <c r="A392" s="1">
        <v>2567</v>
      </c>
      <c r="B392" s="1" t="s">
        <v>26</v>
      </c>
      <c r="C392" s="1" t="s">
        <v>52</v>
      </c>
      <c r="D392" s="1" t="s">
        <v>144</v>
      </c>
      <c r="E392" s="1" t="s">
        <v>145</v>
      </c>
      <c r="F392" s="1" t="s">
        <v>102</v>
      </c>
      <c r="G392" s="1" t="s">
        <v>506</v>
      </c>
      <c r="H392" s="11">
        <v>3150</v>
      </c>
      <c r="I392" s="1" t="s">
        <v>146</v>
      </c>
      <c r="J392" s="1" t="s">
        <v>147</v>
      </c>
      <c r="K392" s="1" t="s">
        <v>139</v>
      </c>
      <c r="L392" s="11">
        <f>Table2[[#This Row],[วงเงินงบประมาณที่ได้รับจัดสรร]]</f>
        <v>3150</v>
      </c>
      <c r="M392" s="20">
        <v>3850100033391</v>
      </c>
      <c r="N392" s="1" t="s">
        <v>507</v>
      </c>
      <c r="O392" s="18" t="s">
        <v>508</v>
      </c>
      <c r="P392" s="10">
        <v>243326</v>
      </c>
      <c r="Q392" s="10">
        <v>243332</v>
      </c>
    </row>
    <row r="393" spans="1:17" x14ac:dyDescent="0.35">
      <c r="H393" s="11"/>
      <c r="L393" s="11">
        <f>Table2[[#This Row],[วงเงินงบประมาณที่ได้รับจัดสรร]]</f>
        <v>0</v>
      </c>
      <c r="M393" s="20"/>
    </row>
    <row r="394" spans="1:17" x14ac:dyDescent="0.35">
      <c r="A394" s="1">
        <v>2567</v>
      </c>
      <c r="B394" s="1" t="s">
        <v>26</v>
      </c>
      <c r="C394" s="1" t="s">
        <v>52</v>
      </c>
      <c r="D394" s="1" t="s">
        <v>144</v>
      </c>
      <c r="E394" s="1" t="s">
        <v>145</v>
      </c>
      <c r="F394" s="1" t="s">
        <v>102</v>
      </c>
      <c r="G394" s="1" t="s">
        <v>509</v>
      </c>
      <c r="H394" s="11">
        <v>15360</v>
      </c>
      <c r="I394" s="1" t="s">
        <v>146</v>
      </c>
      <c r="J394" s="1" t="s">
        <v>147</v>
      </c>
      <c r="K394" s="1" t="s">
        <v>139</v>
      </c>
      <c r="L394" s="11">
        <f>Table2[[#This Row],[วงเงินงบประมาณที่ได้รับจัดสรร]]</f>
        <v>15360</v>
      </c>
      <c r="M394" s="20">
        <v>3850400048385</v>
      </c>
      <c r="N394" s="1" t="s">
        <v>418</v>
      </c>
      <c r="O394" s="18" t="s">
        <v>510</v>
      </c>
      <c r="P394" s="10">
        <v>243327</v>
      </c>
      <c r="Q394" s="10">
        <v>243357</v>
      </c>
    </row>
    <row r="395" spans="1:17" x14ac:dyDescent="0.35">
      <c r="H395" s="11"/>
      <c r="L395" s="11">
        <f>Table2[[#This Row],[วงเงินงบประมาณที่ได้รับจัดสรร]]</f>
        <v>0</v>
      </c>
      <c r="M395" s="20"/>
    </row>
    <row r="396" spans="1:17" x14ac:dyDescent="0.35">
      <c r="A396" s="1">
        <v>2567</v>
      </c>
      <c r="B396" s="1" t="s">
        <v>26</v>
      </c>
      <c r="C396" s="1" t="s">
        <v>52</v>
      </c>
      <c r="D396" s="1" t="s">
        <v>144</v>
      </c>
      <c r="E396" s="1" t="s">
        <v>145</v>
      </c>
      <c r="F396" s="1" t="s">
        <v>102</v>
      </c>
      <c r="G396" s="1" t="s">
        <v>415</v>
      </c>
      <c r="H396" s="11">
        <v>800</v>
      </c>
      <c r="I396" s="1" t="s">
        <v>146</v>
      </c>
      <c r="J396" s="1" t="s">
        <v>147</v>
      </c>
      <c r="K396" s="1" t="s">
        <v>139</v>
      </c>
      <c r="L396" s="11">
        <f>Table2[[#This Row],[วงเงินงบประมาณที่ได้รับจัดสรร]]</f>
        <v>800</v>
      </c>
      <c r="M396" s="20">
        <v>3830300419985</v>
      </c>
      <c r="N396" s="1" t="s">
        <v>261</v>
      </c>
      <c r="O396" s="18" t="s">
        <v>511</v>
      </c>
      <c r="P396" s="10">
        <v>243327</v>
      </c>
      <c r="Q396" s="10">
        <v>243330</v>
      </c>
    </row>
    <row r="397" spans="1:17" x14ac:dyDescent="0.35">
      <c r="H397" s="11"/>
      <c r="L397" s="11">
        <f>Table2[[#This Row],[วงเงินงบประมาณที่ได้รับจัดสรร]]</f>
        <v>0</v>
      </c>
      <c r="M397" s="20"/>
    </row>
    <row r="398" spans="1:17" x14ac:dyDescent="0.35">
      <c r="A398" s="1">
        <v>2567</v>
      </c>
      <c r="B398" s="1" t="s">
        <v>26</v>
      </c>
      <c r="C398" s="1" t="s">
        <v>52</v>
      </c>
      <c r="D398" s="1" t="s">
        <v>144</v>
      </c>
      <c r="E398" s="1" t="s">
        <v>145</v>
      </c>
      <c r="F398" s="1" t="s">
        <v>102</v>
      </c>
      <c r="G398" s="1" t="s">
        <v>512</v>
      </c>
      <c r="H398" s="11">
        <v>4040</v>
      </c>
      <c r="I398" s="1" t="s">
        <v>146</v>
      </c>
      <c r="J398" s="1" t="s">
        <v>147</v>
      </c>
      <c r="K398" s="1" t="s">
        <v>139</v>
      </c>
      <c r="L398" s="11">
        <f>Table2[[#This Row],[วงเงินงบประมาณที่ได้รับจัดสรร]]</f>
        <v>4040</v>
      </c>
      <c r="M398" s="20">
        <v>855565000508</v>
      </c>
      <c r="N398" s="1" t="s">
        <v>412</v>
      </c>
      <c r="O398" s="18" t="s">
        <v>513</v>
      </c>
      <c r="P398" s="10">
        <v>243327</v>
      </c>
      <c r="Q398" s="10">
        <v>243332</v>
      </c>
    </row>
    <row r="399" spans="1:17" x14ac:dyDescent="0.35">
      <c r="H399" s="11"/>
      <c r="L399" s="11">
        <f>Table2[[#This Row],[วงเงินงบประมาณที่ได้รับจัดสรร]]</f>
        <v>0</v>
      </c>
      <c r="M399" s="20"/>
    </row>
    <row r="400" spans="1:17" x14ac:dyDescent="0.35">
      <c r="A400" s="1">
        <v>2567</v>
      </c>
      <c r="B400" s="1" t="s">
        <v>26</v>
      </c>
      <c r="C400" s="1" t="s">
        <v>52</v>
      </c>
      <c r="D400" s="1" t="s">
        <v>144</v>
      </c>
      <c r="E400" s="1" t="s">
        <v>145</v>
      </c>
      <c r="F400" s="1" t="s">
        <v>102</v>
      </c>
      <c r="G400" s="1" t="s">
        <v>514</v>
      </c>
      <c r="H400" s="11">
        <v>2070</v>
      </c>
      <c r="I400" s="1" t="s">
        <v>146</v>
      </c>
      <c r="J400" s="1" t="s">
        <v>147</v>
      </c>
      <c r="K400" s="1" t="s">
        <v>139</v>
      </c>
      <c r="L400" s="11">
        <f>Table2[[#This Row],[วงเงินงบประมาณที่ได้รับจัดสรร]]</f>
        <v>2070</v>
      </c>
      <c r="M400" s="20">
        <v>855565000508</v>
      </c>
      <c r="N400" s="1" t="s">
        <v>412</v>
      </c>
      <c r="O400" s="18" t="s">
        <v>515</v>
      </c>
      <c r="P400" s="10">
        <v>243327</v>
      </c>
      <c r="Q400" s="10">
        <v>243330</v>
      </c>
    </row>
    <row r="401" spans="1:17" x14ac:dyDescent="0.35">
      <c r="H401" s="11"/>
      <c r="L401" s="11">
        <f>Table2[[#This Row],[วงเงินงบประมาณที่ได้รับจัดสรร]]</f>
        <v>0</v>
      </c>
      <c r="M401" s="20"/>
    </row>
    <row r="402" spans="1:17" x14ac:dyDescent="0.35">
      <c r="A402" s="1">
        <v>2567</v>
      </c>
      <c r="B402" s="1" t="s">
        <v>26</v>
      </c>
      <c r="C402" s="1" t="s">
        <v>52</v>
      </c>
      <c r="D402" s="1" t="s">
        <v>144</v>
      </c>
      <c r="E402" s="1" t="s">
        <v>145</v>
      </c>
      <c r="F402" s="1" t="s">
        <v>102</v>
      </c>
      <c r="G402" s="1" t="s">
        <v>516</v>
      </c>
      <c r="H402" s="11">
        <v>1880</v>
      </c>
      <c r="I402" s="1" t="s">
        <v>146</v>
      </c>
      <c r="J402" s="1" t="s">
        <v>147</v>
      </c>
      <c r="K402" s="1" t="s">
        <v>139</v>
      </c>
      <c r="L402" s="11">
        <f>Table2[[#This Row],[วงเงินงบประมาณที่ได้รับจัดสรร]]</f>
        <v>1880</v>
      </c>
      <c r="M402" s="20">
        <v>3850100327033</v>
      </c>
      <c r="N402" s="1" t="s">
        <v>369</v>
      </c>
      <c r="O402" s="18" t="s">
        <v>517</v>
      </c>
      <c r="P402" s="10">
        <v>243327</v>
      </c>
      <c r="Q402" s="10">
        <v>243334</v>
      </c>
    </row>
    <row r="403" spans="1:17" x14ac:dyDescent="0.35">
      <c r="H403" s="11"/>
      <c r="L403" s="11">
        <f>Table2[[#This Row],[วงเงินงบประมาณที่ได้รับจัดสรร]]</f>
        <v>0</v>
      </c>
      <c r="M403" s="20"/>
    </row>
    <row r="404" spans="1:17" x14ac:dyDescent="0.35">
      <c r="A404" s="1">
        <v>2567</v>
      </c>
      <c r="B404" s="1" t="s">
        <v>26</v>
      </c>
      <c r="C404" s="1" t="s">
        <v>52</v>
      </c>
      <c r="D404" s="1" t="s">
        <v>144</v>
      </c>
      <c r="E404" s="1" t="s">
        <v>145</v>
      </c>
      <c r="F404" s="1" t="s">
        <v>102</v>
      </c>
      <c r="G404" s="1" t="s">
        <v>518</v>
      </c>
      <c r="H404" s="11">
        <v>1170</v>
      </c>
      <c r="I404" s="1" t="s">
        <v>146</v>
      </c>
      <c r="J404" s="1" t="s">
        <v>147</v>
      </c>
      <c r="K404" s="1" t="s">
        <v>139</v>
      </c>
      <c r="L404" s="11">
        <f>Table2[[#This Row],[วงเงินงบประมาณที่ได้รับจัดสรร]]</f>
        <v>1170</v>
      </c>
      <c r="M404" s="20">
        <v>5509900001491</v>
      </c>
      <c r="N404" s="1" t="s">
        <v>408</v>
      </c>
      <c r="O404" s="18" t="s">
        <v>519</v>
      </c>
      <c r="P404" s="10">
        <v>243329</v>
      </c>
      <c r="Q404" s="10">
        <v>243336</v>
      </c>
    </row>
    <row r="405" spans="1:17" x14ac:dyDescent="0.35">
      <c r="H405" s="11"/>
      <c r="L405" s="11">
        <f>Table2[[#This Row],[วงเงินงบประมาณที่ได้รับจัดสรร]]</f>
        <v>0</v>
      </c>
      <c r="M405" s="20"/>
    </row>
    <row r="406" spans="1:17" x14ac:dyDescent="0.35">
      <c r="A406" s="1">
        <v>2567</v>
      </c>
      <c r="B406" s="1" t="s">
        <v>26</v>
      </c>
      <c r="C406" s="1" t="s">
        <v>52</v>
      </c>
      <c r="D406" s="1" t="s">
        <v>144</v>
      </c>
      <c r="E406" s="1" t="s">
        <v>145</v>
      </c>
      <c r="F406" s="1" t="s">
        <v>102</v>
      </c>
      <c r="G406" s="1" t="s">
        <v>520</v>
      </c>
      <c r="H406" s="11">
        <v>3980</v>
      </c>
      <c r="I406" s="1" t="s">
        <v>146</v>
      </c>
      <c r="J406" s="1" t="s">
        <v>147</v>
      </c>
      <c r="K406" s="1" t="s">
        <v>139</v>
      </c>
      <c r="L406" s="11">
        <f>Table2[[#This Row],[วงเงินงบประมาณที่ได้รับจัดสรร]]</f>
        <v>3980</v>
      </c>
      <c r="M406" s="20">
        <v>1840700044745</v>
      </c>
      <c r="N406" s="1" t="s">
        <v>353</v>
      </c>
      <c r="O406" s="18" t="s">
        <v>521</v>
      </c>
      <c r="P406" s="10">
        <v>243333</v>
      </c>
      <c r="Q406" s="10">
        <v>243340</v>
      </c>
    </row>
    <row r="407" spans="1:17" x14ac:dyDescent="0.35">
      <c r="H407" s="11"/>
      <c r="L407" s="11">
        <f>Table2[[#This Row],[วงเงินงบประมาณที่ได้รับจัดสรร]]</f>
        <v>0</v>
      </c>
      <c r="M407" s="20"/>
    </row>
    <row r="408" spans="1:17" x14ac:dyDescent="0.35">
      <c r="A408" s="1">
        <v>2567</v>
      </c>
      <c r="B408" s="1" t="s">
        <v>26</v>
      </c>
      <c r="C408" s="1" t="s">
        <v>52</v>
      </c>
      <c r="D408" s="1" t="s">
        <v>144</v>
      </c>
      <c r="E408" s="1" t="s">
        <v>145</v>
      </c>
      <c r="F408" s="1" t="s">
        <v>102</v>
      </c>
      <c r="G408" s="1" t="s">
        <v>867</v>
      </c>
      <c r="H408" s="11">
        <v>2700</v>
      </c>
      <c r="I408" s="1" t="s">
        <v>146</v>
      </c>
      <c r="J408" s="1" t="s">
        <v>147</v>
      </c>
      <c r="K408" s="1" t="s">
        <v>139</v>
      </c>
      <c r="L408" s="11">
        <f>Table2[[#This Row],[วงเงินงบประมาณที่ได้รับจัดสรร]]</f>
        <v>2700</v>
      </c>
      <c r="M408" s="20">
        <v>853547000010</v>
      </c>
      <c r="N408" s="1" t="s">
        <v>280</v>
      </c>
      <c r="O408" s="18" t="s">
        <v>522</v>
      </c>
      <c r="P408" s="10">
        <v>243333</v>
      </c>
      <c r="Q408" s="10">
        <v>243340</v>
      </c>
    </row>
    <row r="409" spans="1:17" x14ac:dyDescent="0.35">
      <c r="L409" s="11">
        <f>Table2[[#This Row],[วงเงินงบประมาณที่ได้รับจัดสรร]]</f>
        <v>0</v>
      </c>
      <c r="M409" s="20"/>
    </row>
    <row r="410" spans="1:17" x14ac:dyDescent="0.35">
      <c r="A410" s="1">
        <v>2567</v>
      </c>
      <c r="B410" s="1" t="s">
        <v>26</v>
      </c>
      <c r="C410" s="1" t="s">
        <v>52</v>
      </c>
      <c r="D410" s="1" t="s">
        <v>144</v>
      </c>
      <c r="E410" s="1" t="s">
        <v>145</v>
      </c>
      <c r="F410" s="1" t="s">
        <v>102</v>
      </c>
      <c r="G410" s="1" t="s">
        <v>523</v>
      </c>
      <c r="H410" s="11">
        <v>6955</v>
      </c>
      <c r="I410" s="1" t="s">
        <v>146</v>
      </c>
      <c r="J410" s="1" t="s">
        <v>147</v>
      </c>
      <c r="K410" s="1" t="s">
        <v>139</v>
      </c>
      <c r="L410" s="11">
        <f>Table2[[#This Row],[วงเงินงบประมาณที่ได้รับจัดสรร]]</f>
        <v>6955</v>
      </c>
      <c r="M410" s="20">
        <v>3850100106622</v>
      </c>
      <c r="N410" s="1" t="s">
        <v>524</v>
      </c>
      <c r="O410" s="18" t="s">
        <v>525</v>
      </c>
      <c r="P410" s="10">
        <v>243333</v>
      </c>
      <c r="Q410" s="10">
        <v>243343</v>
      </c>
    </row>
    <row r="411" spans="1:17" x14ac:dyDescent="0.35">
      <c r="H411" s="11"/>
      <c r="L411" s="11">
        <f>Table2[[#This Row],[วงเงินงบประมาณที่ได้รับจัดสรร]]</f>
        <v>0</v>
      </c>
      <c r="M411" s="20"/>
    </row>
    <row r="412" spans="1:17" x14ac:dyDescent="0.35">
      <c r="A412" s="1">
        <v>2567</v>
      </c>
      <c r="B412" s="1" t="s">
        <v>26</v>
      </c>
      <c r="C412" s="1" t="s">
        <v>52</v>
      </c>
      <c r="D412" s="1" t="s">
        <v>144</v>
      </c>
      <c r="E412" s="1" t="s">
        <v>145</v>
      </c>
      <c r="F412" s="1" t="s">
        <v>102</v>
      </c>
      <c r="G412" s="1" t="s">
        <v>518</v>
      </c>
      <c r="H412" s="11">
        <v>2720</v>
      </c>
      <c r="I412" s="1" t="s">
        <v>146</v>
      </c>
      <c r="J412" s="1" t="s">
        <v>147</v>
      </c>
      <c r="K412" s="1" t="s">
        <v>139</v>
      </c>
      <c r="L412" s="11">
        <f>Table2[[#This Row],[วงเงินงบประมาณที่ได้รับจัดสรร]]</f>
        <v>2720</v>
      </c>
      <c r="M412" s="20">
        <v>3850100305633</v>
      </c>
      <c r="N412" s="1" t="s">
        <v>477</v>
      </c>
      <c r="O412" s="18" t="s">
        <v>526</v>
      </c>
      <c r="P412" s="10">
        <v>243335</v>
      </c>
      <c r="Q412" s="10">
        <v>243342</v>
      </c>
    </row>
    <row r="413" spans="1:17" x14ac:dyDescent="0.35">
      <c r="L413" s="11">
        <f>Table2[[#This Row],[วงเงินงบประมาณที่ได้รับจัดสรร]]</f>
        <v>0</v>
      </c>
      <c r="M413" s="20"/>
    </row>
    <row r="414" spans="1:17" x14ac:dyDescent="0.35">
      <c r="A414" s="1">
        <v>2567</v>
      </c>
      <c r="B414" s="1" t="s">
        <v>26</v>
      </c>
      <c r="C414" s="1" t="s">
        <v>52</v>
      </c>
      <c r="D414" s="1" t="s">
        <v>144</v>
      </c>
      <c r="E414" s="1" t="s">
        <v>145</v>
      </c>
      <c r="F414" s="1" t="s">
        <v>102</v>
      </c>
      <c r="G414" s="1" t="s">
        <v>527</v>
      </c>
      <c r="H414" s="11">
        <v>650</v>
      </c>
      <c r="I414" s="1" t="s">
        <v>146</v>
      </c>
      <c r="J414" s="1" t="s">
        <v>147</v>
      </c>
      <c r="K414" s="1" t="s">
        <v>139</v>
      </c>
      <c r="L414" s="11">
        <f>Table2[[#This Row],[วงเงินงบประมาณที่ได้รับจัดสรร]]</f>
        <v>650</v>
      </c>
      <c r="M414" s="20">
        <v>3830300419985</v>
      </c>
      <c r="N414" s="1" t="s">
        <v>261</v>
      </c>
      <c r="O414" s="18" t="s">
        <v>528</v>
      </c>
      <c r="P414" s="10">
        <v>243335</v>
      </c>
      <c r="Q414" s="10">
        <v>243342</v>
      </c>
    </row>
    <row r="415" spans="1:17" x14ac:dyDescent="0.35">
      <c r="L415" s="11">
        <f>Table2[[#This Row],[วงเงินงบประมาณที่ได้รับจัดสรร]]</f>
        <v>0</v>
      </c>
      <c r="M415" s="20"/>
    </row>
    <row r="416" spans="1:17" x14ac:dyDescent="0.35">
      <c r="A416" s="1">
        <v>2567</v>
      </c>
      <c r="B416" s="1" t="s">
        <v>26</v>
      </c>
      <c r="C416" s="1" t="s">
        <v>52</v>
      </c>
      <c r="D416" s="1" t="s">
        <v>144</v>
      </c>
      <c r="E416" s="1" t="s">
        <v>145</v>
      </c>
      <c r="F416" s="1" t="s">
        <v>102</v>
      </c>
      <c r="G416" s="1" t="s">
        <v>864</v>
      </c>
      <c r="H416" s="11">
        <v>2967.76</v>
      </c>
      <c r="I416" s="1" t="s">
        <v>146</v>
      </c>
      <c r="J416" s="1" t="s">
        <v>147</v>
      </c>
      <c r="K416" s="1" t="s">
        <v>139</v>
      </c>
      <c r="L416" s="11">
        <f>Table2[[#This Row],[วงเงินงบประมาณที่ได้รับจัดสรร]]</f>
        <v>2967.76</v>
      </c>
      <c r="M416" s="20">
        <v>1859900242395</v>
      </c>
      <c r="N416" s="1" t="s">
        <v>529</v>
      </c>
      <c r="O416" s="18" t="s">
        <v>530</v>
      </c>
      <c r="P416" s="10">
        <v>243335</v>
      </c>
      <c r="Q416" s="10">
        <v>243343</v>
      </c>
    </row>
    <row r="417" spans="1:17" x14ac:dyDescent="0.35">
      <c r="H417" s="11"/>
      <c r="L417" s="11">
        <f>Table2[[#This Row],[วงเงินงบประมาณที่ได้รับจัดสรร]]</f>
        <v>0</v>
      </c>
      <c r="M417" s="20"/>
    </row>
    <row r="418" spans="1:17" x14ac:dyDescent="0.35">
      <c r="A418" s="1">
        <v>2567</v>
      </c>
      <c r="B418" s="1" t="s">
        <v>26</v>
      </c>
      <c r="C418" s="1" t="s">
        <v>52</v>
      </c>
      <c r="D418" s="1" t="s">
        <v>144</v>
      </c>
      <c r="E418" s="1" t="s">
        <v>145</v>
      </c>
      <c r="F418" s="1" t="s">
        <v>102</v>
      </c>
      <c r="G418" s="1" t="s">
        <v>865</v>
      </c>
      <c r="H418" s="11">
        <v>20235</v>
      </c>
      <c r="I418" s="1" t="s">
        <v>146</v>
      </c>
      <c r="J418" s="1" t="s">
        <v>147</v>
      </c>
      <c r="K418" s="1" t="s">
        <v>139</v>
      </c>
      <c r="L418" s="11">
        <v>20235</v>
      </c>
      <c r="M418" s="20">
        <v>3850400048385</v>
      </c>
      <c r="N418" s="1" t="s">
        <v>418</v>
      </c>
      <c r="O418" s="18" t="s">
        <v>866</v>
      </c>
      <c r="P418" s="10">
        <v>243336</v>
      </c>
      <c r="Q418" s="10">
        <v>243373</v>
      </c>
    </row>
    <row r="419" spans="1:17" x14ac:dyDescent="0.35">
      <c r="H419" s="11"/>
      <c r="L419" s="11"/>
    </row>
    <row r="420" spans="1:17" x14ac:dyDescent="0.35">
      <c r="A420" s="1">
        <v>2567</v>
      </c>
      <c r="B420" s="1" t="s">
        <v>26</v>
      </c>
      <c r="C420" s="1" t="s">
        <v>52</v>
      </c>
      <c r="D420" s="1" t="s">
        <v>144</v>
      </c>
      <c r="E420" s="1" t="s">
        <v>145</v>
      </c>
      <c r="F420" s="1" t="s">
        <v>102</v>
      </c>
      <c r="G420" s="1" t="s">
        <v>868</v>
      </c>
      <c r="H420" s="11">
        <v>1090</v>
      </c>
      <c r="I420" s="1" t="s">
        <v>146</v>
      </c>
      <c r="J420" s="1" t="s">
        <v>147</v>
      </c>
      <c r="K420" s="1" t="s">
        <v>139</v>
      </c>
      <c r="L420" s="11">
        <v>1090</v>
      </c>
      <c r="M420" s="13">
        <v>85565000508</v>
      </c>
      <c r="N420" s="1" t="s">
        <v>412</v>
      </c>
      <c r="O420" s="18" t="s">
        <v>869</v>
      </c>
      <c r="P420" s="10">
        <v>243339</v>
      </c>
      <c r="Q420" s="10">
        <v>243346</v>
      </c>
    </row>
    <row r="421" spans="1:17" x14ac:dyDescent="0.35">
      <c r="H421" s="11"/>
      <c r="L421" s="11"/>
    </row>
    <row r="422" spans="1:17" x14ac:dyDescent="0.35">
      <c r="A422" s="1">
        <v>2567</v>
      </c>
      <c r="B422" s="1" t="s">
        <v>26</v>
      </c>
      <c r="C422" s="1" t="s">
        <v>52</v>
      </c>
      <c r="D422" s="1" t="s">
        <v>144</v>
      </c>
      <c r="E422" s="1" t="s">
        <v>145</v>
      </c>
      <c r="F422" s="1" t="s">
        <v>102</v>
      </c>
      <c r="G422" s="1" t="s">
        <v>868</v>
      </c>
      <c r="H422" s="11">
        <v>260</v>
      </c>
      <c r="I422" s="1" t="s">
        <v>146</v>
      </c>
      <c r="J422" s="1" t="s">
        <v>147</v>
      </c>
      <c r="K422" s="1" t="s">
        <v>139</v>
      </c>
      <c r="L422" s="11">
        <v>260</v>
      </c>
      <c r="M422" s="13">
        <v>3830300419985</v>
      </c>
      <c r="N422" s="1" t="s">
        <v>261</v>
      </c>
      <c r="O422" s="18" t="s">
        <v>870</v>
      </c>
      <c r="P422" s="10">
        <v>243341</v>
      </c>
      <c r="Q422" s="10">
        <v>243344</v>
      </c>
    </row>
    <row r="423" spans="1:17" x14ac:dyDescent="0.35">
      <c r="H423" s="11"/>
      <c r="L423" s="11"/>
    </row>
    <row r="424" spans="1:17" x14ac:dyDescent="0.35">
      <c r="A424" s="1">
        <v>2567</v>
      </c>
      <c r="B424" s="1" t="s">
        <v>26</v>
      </c>
      <c r="C424" s="1" t="s">
        <v>52</v>
      </c>
      <c r="D424" s="1" t="s">
        <v>144</v>
      </c>
      <c r="E424" s="1" t="s">
        <v>145</v>
      </c>
      <c r="F424" s="1" t="s">
        <v>102</v>
      </c>
      <c r="G424" s="1" t="s">
        <v>871</v>
      </c>
      <c r="H424" s="11">
        <v>1250</v>
      </c>
      <c r="I424" s="1" t="s">
        <v>146</v>
      </c>
      <c r="J424" s="1" t="s">
        <v>147</v>
      </c>
      <c r="K424" s="1" t="s">
        <v>139</v>
      </c>
      <c r="L424" s="11">
        <v>1250</v>
      </c>
      <c r="M424" s="13">
        <v>385010005311</v>
      </c>
      <c r="N424" s="1" t="s">
        <v>791</v>
      </c>
      <c r="O424" s="18" t="s">
        <v>872</v>
      </c>
      <c r="P424" s="10">
        <v>243342</v>
      </c>
      <c r="Q424" s="10">
        <v>243349</v>
      </c>
    </row>
    <row r="425" spans="1:17" x14ac:dyDescent="0.35">
      <c r="H425" s="11"/>
      <c r="L425" s="11"/>
    </row>
    <row r="426" spans="1:17" x14ac:dyDescent="0.35">
      <c r="A426" s="1">
        <v>2567</v>
      </c>
      <c r="B426" s="1" t="s">
        <v>26</v>
      </c>
      <c r="C426" s="1" t="s">
        <v>52</v>
      </c>
      <c r="D426" s="1" t="s">
        <v>144</v>
      </c>
      <c r="E426" s="1" t="s">
        <v>145</v>
      </c>
      <c r="F426" s="1" t="s">
        <v>102</v>
      </c>
      <c r="G426" s="1" t="s">
        <v>873</v>
      </c>
      <c r="H426" s="11">
        <v>69000</v>
      </c>
      <c r="I426" s="1" t="s">
        <v>146</v>
      </c>
      <c r="J426" s="1" t="s">
        <v>147</v>
      </c>
      <c r="K426" s="1" t="s">
        <v>139</v>
      </c>
      <c r="L426" s="11">
        <v>69000</v>
      </c>
      <c r="M426" s="13">
        <v>1859900242395</v>
      </c>
      <c r="N426" s="1" t="s">
        <v>529</v>
      </c>
      <c r="O426" s="18" t="s">
        <v>874</v>
      </c>
      <c r="P426" s="10">
        <v>243343</v>
      </c>
      <c r="Q426" s="10">
        <v>243526</v>
      </c>
    </row>
    <row r="427" spans="1:17" x14ac:dyDescent="0.35">
      <c r="H427" s="11"/>
      <c r="L427" s="11"/>
    </row>
    <row r="428" spans="1:17" x14ac:dyDescent="0.35">
      <c r="A428" s="1">
        <v>2567</v>
      </c>
      <c r="B428" s="1" t="s">
        <v>26</v>
      </c>
      <c r="C428" s="1" t="s">
        <v>52</v>
      </c>
      <c r="D428" s="1" t="s">
        <v>144</v>
      </c>
      <c r="E428" s="1" t="s">
        <v>145</v>
      </c>
      <c r="F428" s="1" t="s">
        <v>102</v>
      </c>
      <c r="G428" s="1" t="s">
        <v>877</v>
      </c>
      <c r="H428" s="11">
        <v>4977</v>
      </c>
      <c r="I428" s="1" t="s">
        <v>146</v>
      </c>
      <c r="J428" s="1" t="s">
        <v>147</v>
      </c>
      <c r="K428" s="1" t="s">
        <v>139</v>
      </c>
      <c r="L428" s="11">
        <v>4977</v>
      </c>
      <c r="M428" s="13">
        <v>853556000299</v>
      </c>
      <c r="N428" s="1" t="s">
        <v>275</v>
      </c>
      <c r="O428" s="18" t="s">
        <v>878</v>
      </c>
      <c r="P428" s="10">
        <v>243347</v>
      </c>
      <c r="Q428" s="10">
        <v>243354</v>
      </c>
    </row>
    <row r="429" spans="1:17" x14ac:dyDescent="0.35">
      <c r="H429" s="11"/>
      <c r="L429" s="11"/>
    </row>
    <row r="430" spans="1:17" x14ac:dyDescent="0.35">
      <c r="A430" s="1">
        <v>2567</v>
      </c>
      <c r="B430" s="1" t="s">
        <v>26</v>
      </c>
      <c r="C430" s="1" t="s">
        <v>52</v>
      </c>
      <c r="D430" s="1" t="s">
        <v>144</v>
      </c>
      <c r="E430" s="1" t="s">
        <v>145</v>
      </c>
      <c r="F430" s="1" t="s">
        <v>102</v>
      </c>
      <c r="G430" s="1" t="s">
        <v>279</v>
      </c>
      <c r="H430" s="11">
        <v>26890</v>
      </c>
      <c r="I430" s="1" t="s">
        <v>146</v>
      </c>
      <c r="J430" s="1" t="s">
        <v>147</v>
      </c>
      <c r="K430" s="1" t="s">
        <v>139</v>
      </c>
      <c r="L430" s="11">
        <v>26890</v>
      </c>
      <c r="M430" s="13">
        <v>853547000010</v>
      </c>
      <c r="N430" s="1" t="s">
        <v>280</v>
      </c>
      <c r="O430" s="18" t="s">
        <v>879</v>
      </c>
      <c r="P430" s="10">
        <v>243347</v>
      </c>
      <c r="Q430" s="10">
        <v>243350</v>
      </c>
    </row>
    <row r="431" spans="1:17" x14ac:dyDescent="0.35">
      <c r="H431" s="11"/>
      <c r="L431" s="11"/>
    </row>
    <row r="432" spans="1:17" x14ac:dyDescent="0.35">
      <c r="A432" s="1">
        <v>2567</v>
      </c>
      <c r="B432" s="1" t="s">
        <v>26</v>
      </c>
      <c r="C432" s="1" t="s">
        <v>52</v>
      </c>
      <c r="D432" s="1" t="s">
        <v>144</v>
      </c>
      <c r="E432" s="1" t="s">
        <v>145</v>
      </c>
      <c r="F432" s="1" t="s">
        <v>102</v>
      </c>
      <c r="G432" s="1" t="s">
        <v>875</v>
      </c>
      <c r="H432" s="11">
        <v>700</v>
      </c>
      <c r="I432" s="1" t="s">
        <v>146</v>
      </c>
      <c r="J432" s="1" t="s">
        <v>147</v>
      </c>
      <c r="K432" s="1" t="s">
        <v>139</v>
      </c>
      <c r="L432" s="11">
        <v>700</v>
      </c>
      <c r="M432" s="13">
        <v>3100700085649</v>
      </c>
      <c r="N432" s="1" t="s">
        <v>876</v>
      </c>
      <c r="O432" s="18" t="s">
        <v>880</v>
      </c>
      <c r="P432" s="10">
        <v>243347</v>
      </c>
      <c r="Q432" s="10">
        <v>243362</v>
      </c>
    </row>
    <row r="434" spans="1:17" x14ac:dyDescent="0.35">
      <c r="A434" s="1">
        <v>2567</v>
      </c>
      <c r="B434" s="1" t="s">
        <v>26</v>
      </c>
      <c r="C434" s="1" t="s">
        <v>52</v>
      </c>
      <c r="D434" s="1" t="s">
        <v>144</v>
      </c>
      <c r="E434" s="1" t="s">
        <v>145</v>
      </c>
      <c r="F434" s="1" t="s">
        <v>102</v>
      </c>
      <c r="G434" s="1" t="s">
        <v>881</v>
      </c>
      <c r="H434" s="11">
        <v>20000</v>
      </c>
      <c r="I434" s="1" t="s">
        <v>146</v>
      </c>
      <c r="J434" s="1" t="s">
        <v>147</v>
      </c>
      <c r="K434" s="1" t="s">
        <v>139</v>
      </c>
      <c r="L434" s="11">
        <v>20000</v>
      </c>
      <c r="M434" s="13">
        <v>855559000127</v>
      </c>
      <c r="N434" s="1" t="s">
        <v>283</v>
      </c>
      <c r="O434" s="18" t="s">
        <v>882</v>
      </c>
      <c r="P434" s="10">
        <v>243348</v>
      </c>
      <c r="Q434" s="10">
        <v>243355</v>
      </c>
    </row>
    <row r="435" spans="1:17" x14ac:dyDescent="0.35">
      <c r="H435" s="11"/>
      <c r="L435" s="11"/>
    </row>
    <row r="436" spans="1:17" x14ac:dyDescent="0.35">
      <c r="A436" s="1">
        <v>2567</v>
      </c>
      <c r="B436" s="1" t="s">
        <v>26</v>
      </c>
      <c r="C436" s="1" t="s">
        <v>52</v>
      </c>
      <c r="D436" s="1" t="s">
        <v>144</v>
      </c>
      <c r="E436" s="1" t="s">
        <v>145</v>
      </c>
      <c r="F436" s="1" t="s">
        <v>102</v>
      </c>
      <c r="G436" s="1" t="s">
        <v>883</v>
      </c>
      <c r="H436" s="11">
        <v>38800</v>
      </c>
      <c r="I436" s="1" t="s">
        <v>146</v>
      </c>
      <c r="J436" s="1" t="s">
        <v>147</v>
      </c>
      <c r="K436" s="1" t="s">
        <v>139</v>
      </c>
      <c r="L436" s="11">
        <v>38800</v>
      </c>
      <c r="M436" s="13">
        <v>855559000127</v>
      </c>
      <c r="N436" s="1" t="s">
        <v>283</v>
      </c>
      <c r="O436" s="18" t="s">
        <v>884</v>
      </c>
      <c r="P436" s="10">
        <v>243348</v>
      </c>
      <c r="Q436" s="10">
        <v>243355</v>
      </c>
    </row>
    <row r="437" spans="1:17" x14ac:dyDescent="0.35">
      <c r="H437" s="11"/>
      <c r="L437" s="11"/>
    </row>
    <row r="438" spans="1:17" x14ac:dyDescent="0.35">
      <c r="A438" s="1">
        <v>2567</v>
      </c>
      <c r="B438" s="1" t="s">
        <v>26</v>
      </c>
      <c r="C438" s="1" t="s">
        <v>52</v>
      </c>
      <c r="D438" s="1" t="s">
        <v>144</v>
      </c>
      <c r="E438" s="1" t="s">
        <v>145</v>
      </c>
      <c r="F438" s="1" t="s">
        <v>102</v>
      </c>
      <c r="G438" s="1" t="s">
        <v>531</v>
      </c>
      <c r="H438" s="11">
        <v>49880</v>
      </c>
      <c r="I438" s="1" t="s">
        <v>146</v>
      </c>
      <c r="J438" s="1" t="s">
        <v>147</v>
      </c>
      <c r="K438" s="1" t="s">
        <v>139</v>
      </c>
      <c r="L438" s="11">
        <f>Table2[[#This Row],[วงเงินงบประมาณที่ได้รับจัดสรร]]</f>
        <v>49880</v>
      </c>
      <c r="M438" s="20">
        <v>3850100053111</v>
      </c>
      <c r="N438" s="1" t="s">
        <v>366</v>
      </c>
      <c r="O438" s="22" t="s">
        <v>532</v>
      </c>
      <c r="P438" s="10">
        <v>243348</v>
      </c>
      <c r="Q438" s="10">
        <v>243355</v>
      </c>
    </row>
    <row r="439" spans="1:17" x14ac:dyDescent="0.35">
      <c r="H439" s="11"/>
      <c r="L439" s="11">
        <f>Table2[[#This Row],[วงเงินงบประมาณที่ได้รับจัดสรร]]</f>
        <v>0</v>
      </c>
      <c r="M439" s="20"/>
    </row>
    <row r="440" spans="1:17" x14ac:dyDescent="0.35">
      <c r="A440" s="1">
        <v>2567</v>
      </c>
      <c r="B440" s="1" t="s">
        <v>26</v>
      </c>
      <c r="C440" s="1" t="s">
        <v>52</v>
      </c>
      <c r="D440" s="1" t="s">
        <v>144</v>
      </c>
      <c r="E440" s="1" t="s">
        <v>145</v>
      </c>
      <c r="F440" s="1" t="s">
        <v>102</v>
      </c>
      <c r="G440" s="1" t="s">
        <v>533</v>
      </c>
      <c r="H440" s="11">
        <v>980</v>
      </c>
      <c r="I440" s="1" t="s">
        <v>146</v>
      </c>
      <c r="J440" s="1" t="s">
        <v>147</v>
      </c>
      <c r="K440" s="1" t="s">
        <v>139</v>
      </c>
      <c r="L440" s="11">
        <f>Table2[[#This Row],[วงเงินงบประมาณที่ได้รับจัดสรร]]</f>
        <v>980</v>
      </c>
      <c r="M440" s="20">
        <v>3850100040583</v>
      </c>
      <c r="N440" s="1" t="s">
        <v>534</v>
      </c>
      <c r="O440" s="18" t="s">
        <v>535</v>
      </c>
      <c r="P440" s="10">
        <v>243350</v>
      </c>
      <c r="Q440" s="10">
        <v>243357</v>
      </c>
    </row>
    <row r="441" spans="1:17" x14ac:dyDescent="0.35">
      <c r="H441" s="11"/>
      <c r="L441" s="11">
        <f>Table2[[#This Row],[วงเงินงบประมาณที่ได้รับจัดสรร]]</f>
        <v>0</v>
      </c>
      <c r="M441" s="20"/>
    </row>
    <row r="442" spans="1:17" x14ac:dyDescent="0.35">
      <c r="A442" s="1">
        <v>2567</v>
      </c>
      <c r="B442" s="1" t="s">
        <v>26</v>
      </c>
      <c r="C442" s="1" t="s">
        <v>52</v>
      </c>
      <c r="D442" s="1" t="s">
        <v>144</v>
      </c>
      <c r="E442" s="1" t="s">
        <v>145</v>
      </c>
      <c r="F442" s="1" t="s">
        <v>102</v>
      </c>
      <c r="G442" s="1" t="s">
        <v>533</v>
      </c>
      <c r="H442" s="11">
        <v>1600</v>
      </c>
      <c r="I442" s="1" t="s">
        <v>146</v>
      </c>
      <c r="J442" s="1" t="s">
        <v>147</v>
      </c>
      <c r="K442" s="1" t="s">
        <v>139</v>
      </c>
      <c r="L442" s="11">
        <f>Table2[[#This Row],[วงเงินงบประมาณที่ได้รับจัดสรร]]</f>
        <v>1600</v>
      </c>
      <c r="M442" s="20">
        <v>3850100040583</v>
      </c>
      <c r="N442" s="1" t="s">
        <v>534</v>
      </c>
      <c r="O442" s="18" t="s">
        <v>536</v>
      </c>
      <c r="P442" s="10">
        <v>243354</v>
      </c>
      <c r="Q442" s="10">
        <v>243357</v>
      </c>
    </row>
    <row r="443" spans="1:17" x14ac:dyDescent="0.35">
      <c r="H443" s="11"/>
      <c r="L443" s="11">
        <f>Table2[[#This Row],[วงเงินงบประมาณที่ได้รับจัดสรร]]</f>
        <v>0</v>
      </c>
      <c r="M443" s="20"/>
    </row>
    <row r="444" spans="1:17" x14ac:dyDescent="0.35">
      <c r="A444" s="1">
        <v>2567</v>
      </c>
      <c r="B444" s="1" t="s">
        <v>26</v>
      </c>
      <c r="C444" s="1" t="s">
        <v>52</v>
      </c>
      <c r="D444" s="1" t="s">
        <v>144</v>
      </c>
      <c r="E444" s="1" t="s">
        <v>145</v>
      </c>
      <c r="F444" s="1" t="s">
        <v>102</v>
      </c>
      <c r="G444" s="1" t="s">
        <v>533</v>
      </c>
      <c r="H444" s="11">
        <v>800</v>
      </c>
      <c r="I444" s="1" t="s">
        <v>146</v>
      </c>
      <c r="J444" s="1" t="s">
        <v>147</v>
      </c>
      <c r="K444" s="1" t="s">
        <v>139</v>
      </c>
      <c r="L444" s="11">
        <f>Table2[[#This Row],[วงเงินงบประมาณที่ได้รับจัดสรร]]</f>
        <v>800</v>
      </c>
      <c r="M444" s="20">
        <v>3850100040583</v>
      </c>
      <c r="N444" s="1" t="s">
        <v>534</v>
      </c>
      <c r="O444" s="18" t="s">
        <v>537</v>
      </c>
      <c r="P444" s="23" t="s">
        <v>538</v>
      </c>
      <c r="Q444" s="10">
        <v>243357</v>
      </c>
    </row>
    <row r="445" spans="1:17" x14ac:dyDescent="0.35">
      <c r="H445" s="11"/>
      <c r="L445" s="11">
        <f>Table2[[#This Row],[วงเงินงบประมาณที่ได้รับจัดสรร]]</f>
        <v>0</v>
      </c>
      <c r="M445" s="20"/>
    </row>
    <row r="446" spans="1:17" x14ac:dyDescent="0.35">
      <c r="A446" s="1">
        <v>2567</v>
      </c>
      <c r="B446" s="1" t="s">
        <v>26</v>
      </c>
      <c r="C446" s="1" t="s">
        <v>52</v>
      </c>
      <c r="D446" s="1" t="s">
        <v>144</v>
      </c>
      <c r="E446" s="1" t="s">
        <v>145</v>
      </c>
      <c r="F446" s="1" t="s">
        <v>102</v>
      </c>
      <c r="G446" s="1" t="s">
        <v>539</v>
      </c>
      <c r="H446" s="11">
        <v>31900</v>
      </c>
      <c r="I446" s="1" t="s">
        <v>146</v>
      </c>
      <c r="J446" s="1" t="s">
        <v>147</v>
      </c>
      <c r="K446" s="1" t="s">
        <v>139</v>
      </c>
      <c r="L446" s="11">
        <f>Table2[[#This Row],[วงเงินงบประมาณที่ได้รับจัดสรร]]</f>
        <v>31900</v>
      </c>
      <c r="M446" s="20">
        <v>3850400048385</v>
      </c>
      <c r="N446" s="1" t="s">
        <v>244</v>
      </c>
      <c r="O446" s="18" t="s">
        <v>540</v>
      </c>
      <c r="P446" s="10">
        <v>243361</v>
      </c>
      <c r="Q446" s="10">
        <v>243368</v>
      </c>
    </row>
    <row r="447" spans="1:17" x14ac:dyDescent="0.35">
      <c r="H447" s="11"/>
      <c r="L447" s="11">
        <f>Table2[[#This Row],[วงเงินงบประมาณที่ได้รับจัดสรร]]</f>
        <v>0</v>
      </c>
      <c r="M447" s="20"/>
    </row>
    <row r="448" spans="1:17" x14ac:dyDescent="0.35">
      <c r="A448" s="1">
        <v>2567</v>
      </c>
      <c r="B448" s="1" t="s">
        <v>26</v>
      </c>
      <c r="C448" s="1" t="s">
        <v>52</v>
      </c>
      <c r="D448" s="1" t="s">
        <v>144</v>
      </c>
      <c r="E448" s="1" t="s">
        <v>145</v>
      </c>
      <c r="F448" s="1" t="s">
        <v>102</v>
      </c>
      <c r="G448" s="1" t="s">
        <v>258</v>
      </c>
      <c r="H448" s="11">
        <v>128.4</v>
      </c>
      <c r="I448" s="1" t="s">
        <v>146</v>
      </c>
      <c r="J448" s="1" t="s">
        <v>147</v>
      </c>
      <c r="K448" s="1" t="s">
        <v>139</v>
      </c>
      <c r="L448" s="11">
        <f>Table2[[#This Row],[วงเงินงบประมาณที่ได้รับจัดสรร]]</f>
        <v>128.4</v>
      </c>
      <c r="M448" s="20">
        <v>853559000338</v>
      </c>
      <c r="N448" s="1" t="s">
        <v>391</v>
      </c>
      <c r="O448" s="18" t="s">
        <v>541</v>
      </c>
      <c r="P448" s="10">
        <v>243361</v>
      </c>
      <c r="Q448" s="10">
        <v>243368</v>
      </c>
    </row>
    <row r="449" spans="1:17" x14ac:dyDescent="0.35">
      <c r="H449" s="11"/>
      <c r="L449" s="11">
        <f>Table2[[#This Row],[วงเงินงบประมาณที่ได้รับจัดสรร]]</f>
        <v>0</v>
      </c>
      <c r="M449" s="20"/>
    </row>
    <row r="450" spans="1:17" x14ac:dyDescent="0.35">
      <c r="A450" s="1">
        <v>2567</v>
      </c>
      <c r="B450" s="1" t="s">
        <v>26</v>
      </c>
      <c r="C450" s="1" t="s">
        <v>52</v>
      </c>
      <c r="D450" s="1" t="s">
        <v>144</v>
      </c>
      <c r="E450" s="1" t="s">
        <v>145</v>
      </c>
      <c r="F450" s="1" t="s">
        <v>102</v>
      </c>
      <c r="G450" s="1" t="s">
        <v>542</v>
      </c>
      <c r="H450" s="11">
        <v>392</v>
      </c>
      <c r="I450" s="1" t="s">
        <v>146</v>
      </c>
      <c r="J450" s="1" t="s">
        <v>147</v>
      </c>
      <c r="K450" s="1" t="s">
        <v>139</v>
      </c>
      <c r="L450" s="11">
        <f>Table2[[#This Row],[วงเงินงบประมาณที่ได้รับจัดสรร]]</f>
        <v>392</v>
      </c>
      <c r="M450" s="20">
        <v>3830300419985</v>
      </c>
      <c r="N450" s="1" t="s">
        <v>261</v>
      </c>
      <c r="O450" s="18" t="s">
        <v>543</v>
      </c>
      <c r="P450" s="10">
        <v>243361</v>
      </c>
      <c r="Q450" s="10">
        <v>243364</v>
      </c>
    </row>
    <row r="451" spans="1:17" x14ac:dyDescent="0.35">
      <c r="H451" s="11"/>
      <c r="L451" s="11">
        <f>Table2[[#This Row],[วงเงินงบประมาณที่ได้รับจัดสรร]]</f>
        <v>0</v>
      </c>
      <c r="M451" s="20"/>
    </row>
    <row r="452" spans="1:17" x14ac:dyDescent="0.35">
      <c r="A452" s="1">
        <v>2567</v>
      </c>
      <c r="B452" s="1" t="s">
        <v>26</v>
      </c>
      <c r="C452" s="1" t="s">
        <v>52</v>
      </c>
      <c r="D452" s="1" t="s">
        <v>144</v>
      </c>
      <c r="E452" s="1" t="s">
        <v>145</v>
      </c>
      <c r="F452" s="1" t="s">
        <v>102</v>
      </c>
      <c r="G452" s="1" t="s">
        <v>544</v>
      </c>
      <c r="H452" s="11">
        <v>500</v>
      </c>
      <c r="I452" s="1" t="s">
        <v>146</v>
      </c>
      <c r="J452" s="1" t="s">
        <v>147</v>
      </c>
      <c r="K452" s="1" t="s">
        <v>139</v>
      </c>
      <c r="L452" s="11">
        <f>Table2[[#This Row],[วงเงินงบประมาณที่ได้รับจัดสรร]]</f>
        <v>500</v>
      </c>
      <c r="M452" s="20">
        <v>853547000010</v>
      </c>
      <c r="N452" s="1" t="s">
        <v>280</v>
      </c>
      <c r="O452" s="18" t="s">
        <v>545</v>
      </c>
      <c r="P452" s="10">
        <v>243361</v>
      </c>
      <c r="Q452" s="10">
        <v>243364</v>
      </c>
    </row>
    <row r="453" spans="1:17" x14ac:dyDescent="0.35">
      <c r="H453" s="11"/>
      <c r="L453" s="11">
        <f>Table2[[#This Row],[วงเงินงบประมาณที่ได้รับจัดสรร]]</f>
        <v>0</v>
      </c>
      <c r="M453" s="20"/>
    </row>
    <row r="454" spans="1:17" x14ac:dyDescent="0.35">
      <c r="A454" s="1">
        <v>2567</v>
      </c>
      <c r="B454" s="1" t="s">
        <v>26</v>
      </c>
      <c r="C454" s="1" t="s">
        <v>52</v>
      </c>
      <c r="D454" s="1" t="s">
        <v>144</v>
      </c>
      <c r="E454" s="1" t="s">
        <v>145</v>
      </c>
      <c r="F454" s="1" t="s">
        <v>102</v>
      </c>
      <c r="G454" s="1" t="s">
        <v>546</v>
      </c>
      <c r="H454" s="11">
        <v>40800</v>
      </c>
      <c r="I454" s="1" t="s">
        <v>146</v>
      </c>
      <c r="J454" s="1" t="s">
        <v>147</v>
      </c>
      <c r="K454" s="1" t="s">
        <v>139</v>
      </c>
      <c r="L454" s="11">
        <f>Table2[[#This Row],[วงเงินงบประมาณที่ได้รับจัดสรร]]</f>
        <v>40800</v>
      </c>
      <c r="M454" s="20">
        <v>3816000064139</v>
      </c>
      <c r="N454" s="1" t="s">
        <v>547</v>
      </c>
      <c r="O454" s="18" t="s">
        <v>548</v>
      </c>
      <c r="P454" s="10">
        <v>243361</v>
      </c>
      <c r="Q454" s="10">
        <v>243468</v>
      </c>
    </row>
    <row r="455" spans="1:17" x14ac:dyDescent="0.35">
      <c r="H455" s="11"/>
      <c r="L455" s="11">
        <f>Table2[[#This Row],[วงเงินงบประมาณที่ได้รับจัดสรร]]</f>
        <v>0</v>
      </c>
      <c r="M455" s="20"/>
    </row>
    <row r="456" spans="1:17" x14ac:dyDescent="0.35">
      <c r="A456" s="1">
        <v>2567</v>
      </c>
      <c r="B456" s="1" t="s">
        <v>26</v>
      </c>
      <c r="C456" s="1" t="s">
        <v>52</v>
      </c>
      <c r="D456" s="1" t="s">
        <v>144</v>
      </c>
      <c r="E456" s="1" t="s">
        <v>145</v>
      </c>
      <c r="F456" s="1" t="s">
        <v>102</v>
      </c>
      <c r="G456" s="1" t="s">
        <v>415</v>
      </c>
      <c r="H456" s="11">
        <v>225</v>
      </c>
      <c r="I456" s="1" t="s">
        <v>146</v>
      </c>
      <c r="J456" s="1" t="s">
        <v>147</v>
      </c>
      <c r="K456" s="1" t="s">
        <v>139</v>
      </c>
      <c r="L456" s="11">
        <f>Table2[[#This Row],[วงเงินงบประมาณที่ได้รับจัดสรร]]</f>
        <v>225</v>
      </c>
      <c r="M456" s="20">
        <v>855565000508</v>
      </c>
      <c r="N456" s="1" t="s">
        <v>412</v>
      </c>
      <c r="O456" s="18" t="s">
        <v>549</v>
      </c>
      <c r="P456" s="10">
        <v>243362</v>
      </c>
      <c r="Q456" s="10">
        <v>243365</v>
      </c>
    </row>
    <row r="457" spans="1:17" x14ac:dyDescent="0.35">
      <c r="H457" s="11"/>
      <c r="L457" s="11">
        <f>Table2[[#This Row],[วงเงินงบประมาณที่ได้รับจัดสรร]]</f>
        <v>0</v>
      </c>
      <c r="M457" s="20"/>
    </row>
    <row r="458" spans="1:17" x14ac:dyDescent="0.35">
      <c r="A458" s="1">
        <v>2567</v>
      </c>
      <c r="B458" s="1" t="s">
        <v>26</v>
      </c>
      <c r="C458" s="1" t="s">
        <v>52</v>
      </c>
      <c r="D458" s="1" t="s">
        <v>144</v>
      </c>
      <c r="E458" s="1" t="s">
        <v>145</v>
      </c>
      <c r="F458" s="1" t="s">
        <v>102</v>
      </c>
      <c r="G458" s="1" t="s">
        <v>415</v>
      </c>
      <c r="H458" s="11">
        <v>2980</v>
      </c>
      <c r="I458" s="1" t="s">
        <v>146</v>
      </c>
      <c r="J458" s="1" t="s">
        <v>147</v>
      </c>
      <c r="K458" s="1" t="s">
        <v>139</v>
      </c>
      <c r="L458" s="11">
        <f>Table2[[#This Row],[วงเงินงบประมาณที่ได้รับจัดสรร]]</f>
        <v>2980</v>
      </c>
      <c r="M458" s="20">
        <v>855565000508</v>
      </c>
      <c r="N458" s="1" t="s">
        <v>412</v>
      </c>
      <c r="O458" s="18" t="s">
        <v>550</v>
      </c>
      <c r="P458" s="10">
        <v>243362</v>
      </c>
      <c r="Q458" s="10">
        <v>243365</v>
      </c>
    </row>
    <row r="459" spans="1:17" x14ac:dyDescent="0.35">
      <c r="H459" s="11"/>
      <c r="L459" s="11">
        <f>Table2[[#This Row],[วงเงินงบประมาณที่ได้รับจัดสรร]]</f>
        <v>0</v>
      </c>
      <c r="M459" s="20"/>
    </row>
    <row r="460" spans="1:17" x14ac:dyDescent="0.35">
      <c r="A460" s="1">
        <v>2567</v>
      </c>
      <c r="B460" s="1" t="s">
        <v>26</v>
      </c>
      <c r="C460" s="1" t="s">
        <v>52</v>
      </c>
      <c r="D460" s="1" t="s">
        <v>144</v>
      </c>
      <c r="E460" s="1" t="s">
        <v>145</v>
      </c>
      <c r="F460" s="1" t="s">
        <v>102</v>
      </c>
      <c r="G460" s="1" t="s">
        <v>415</v>
      </c>
      <c r="H460" s="11">
        <v>1055</v>
      </c>
      <c r="I460" s="1" t="s">
        <v>146</v>
      </c>
      <c r="J460" s="1" t="s">
        <v>147</v>
      </c>
      <c r="K460" s="1" t="s">
        <v>139</v>
      </c>
      <c r="L460" s="11">
        <f>Table2[[#This Row],[วงเงินงบประมาณที่ได้รับจัดสรร]]</f>
        <v>1055</v>
      </c>
      <c r="M460" s="20">
        <v>855565000508</v>
      </c>
      <c r="N460" s="1" t="s">
        <v>412</v>
      </c>
      <c r="O460" s="18" t="s">
        <v>551</v>
      </c>
      <c r="P460" s="10">
        <v>243362</v>
      </c>
      <c r="Q460" s="10">
        <v>243365</v>
      </c>
    </row>
    <row r="461" spans="1:17" x14ac:dyDescent="0.35">
      <c r="H461" s="11"/>
      <c r="L461" s="11">
        <f>Table2[[#This Row],[วงเงินงบประมาณที่ได้รับจัดสรร]]</f>
        <v>0</v>
      </c>
      <c r="M461" s="20"/>
    </row>
    <row r="462" spans="1:17" x14ac:dyDescent="0.35">
      <c r="A462" s="1">
        <v>2567</v>
      </c>
      <c r="B462" s="1" t="s">
        <v>26</v>
      </c>
      <c r="C462" s="1" t="s">
        <v>52</v>
      </c>
      <c r="D462" s="1" t="s">
        <v>144</v>
      </c>
      <c r="E462" s="1" t="s">
        <v>145</v>
      </c>
      <c r="F462" s="1" t="s">
        <v>102</v>
      </c>
      <c r="G462" s="1" t="s">
        <v>516</v>
      </c>
      <c r="H462" s="11">
        <v>720</v>
      </c>
      <c r="I462" s="1" t="s">
        <v>146</v>
      </c>
      <c r="J462" s="1" t="s">
        <v>147</v>
      </c>
      <c r="K462" s="1" t="s">
        <v>139</v>
      </c>
      <c r="L462" s="11">
        <f>Table2[[#This Row],[วงเงินงบประมาณที่ได้รับจัดสรร]]</f>
        <v>720</v>
      </c>
      <c r="M462" s="20">
        <v>855565000508</v>
      </c>
      <c r="N462" s="1" t="s">
        <v>412</v>
      </c>
      <c r="O462" s="18" t="s">
        <v>552</v>
      </c>
      <c r="P462" s="10">
        <v>243362</v>
      </c>
      <c r="Q462" s="10">
        <v>243369</v>
      </c>
    </row>
    <row r="463" spans="1:17" x14ac:dyDescent="0.35">
      <c r="H463" s="11"/>
      <c r="L463" s="11">
        <f>Table2[[#This Row],[วงเงินงบประมาณที่ได้รับจัดสรร]]</f>
        <v>0</v>
      </c>
      <c r="M463" s="20"/>
    </row>
    <row r="464" spans="1:17" x14ac:dyDescent="0.35">
      <c r="A464" s="1">
        <v>2567</v>
      </c>
      <c r="B464" s="1" t="s">
        <v>26</v>
      </c>
      <c r="C464" s="1" t="s">
        <v>52</v>
      </c>
      <c r="D464" s="1" t="s">
        <v>144</v>
      </c>
      <c r="E464" s="1" t="s">
        <v>145</v>
      </c>
      <c r="F464" s="1" t="s">
        <v>102</v>
      </c>
      <c r="G464" s="1" t="s">
        <v>520</v>
      </c>
      <c r="H464" s="11">
        <v>1590</v>
      </c>
      <c r="I464" s="1" t="s">
        <v>146</v>
      </c>
      <c r="J464" s="1" t="s">
        <v>147</v>
      </c>
      <c r="K464" s="1" t="s">
        <v>139</v>
      </c>
      <c r="L464" s="11">
        <f>Table2[[#This Row],[วงเงินงบประมาณที่ได้รับจัดสรร]]</f>
        <v>1590</v>
      </c>
      <c r="M464" s="20">
        <v>853560000087</v>
      </c>
      <c r="N464" s="1" t="s">
        <v>286</v>
      </c>
      <c r="O464" s="18" t="s">
        <v>553</v>
      </c>
      <c r="P464" s="10">
        <v>243362</v>
      </c>
      <c r="Q464" s="10">
        <v>243367</v>
      </c>
    </row>
    <row r="465" spans="1:17" x14ac:dyDescent="0.35">
      <c r="H465" s="11"/>
      <c r="L465" s="11">
        <f>Table2[[#This Row],[วงเงินงบประมาณที่ได้รับจัดสรร]]</f>
        <v>0</v>
      </c>
      <c r="M465" s="20"/>
    </row>
    <row r="466" spans="1:17" x14ac:dyDescent="0.35">
      <c r="A466" s="1">
        <v>2567</v>
      </c>
      <c r="B466" s="1" t="s">
        <v>26</v>
      </c>
      <c r="C466" s="1" t="s">
        <v>52</v>
      </c>
      <c r="D466" s="1" t="s">
        <v>144</v>
      </c>
      <c r="E466" s="1" t="s">
        <v>145</v>
      </c>
      <c r="F466" s="1" t="s">
        <v>102</v>
      </c>
      <c r="G466" s="1" t="s">
        <v>554</v>
      </c>
      <c r="H466" s="11">
        <v>38400</v>
      </c>
      <c r="I466" s="1" t="s">
        <v>146</v>
      </c>
      <c r="J466" s="1" t="s">
        <v>147</v>
      </c>
      <c r="K466" s="1" t="s">
        <v>139</v>
      </c>
      <c r="L466" s="11">
        <f>Table2[[#This Row],[วงเงินงบประมาณที่ได้รับจัดสรร]]</f>
        <v>38400</v>
      </c>
      <c r="M466" s="20">
        <v>1859900120273</v>
      </c>
      <c r="N466" s="1" t="s">
        <v>323</v>
      </c>
      <c r="O466" s="18" t="s">
        <v>555</v>
      </c>
      <c r="P466" s="10">
        <v>243364</v>
      </c>
      <c r="Q466" s="10">
        <v>243522</v>
      </c>
    </row>
    <row r="467" spans="1:17" x14ac:dyDescent="0.35">
      <c r="H467" s="11"/>
      <c r="L467" s="11">
        <f>Table2[[#This Row],[วงเงินงบประมาณที่ได้รับจัดสรร]]</f>
        <v>0</v>
      </c>
      <c r="M467" s="20"/>
    </row>
    <row r="468" spans="1:17" x14ac:dyDescent="0.35">
      <c r="A468" s="1">
        <v>2567</v>
      </c>
      <c r="B468" s="1" t="s">
        <v>26</v>
      </c>
      <c r="C468" s="1" t="s">
        <v>52</v>
      </c>
      <c r="D468" s="1" t="s">
        <v>144</v>
      </c>
      <c r="E468" s="1" t="s">
        <v>145</v>
      </c>
      <c r="F468" s="1" t="s">
        <v>102</v>
      </c>
      <c r="G468" s="1" t="s">
        <v>556</v>
      </c>
      <c r="H468" s="11">
        <v>24980</v>
      </c>
      <c r="I468" s="1" t="s">
        <v>146</v>
      </c>
      <c r="J468" s="1" t="s">
        <v>147</v>
      </c>
      <c r="K468" s="1" t="s">
        <v>139</v>
      </c>
      <c r="L468" s="11">
        <f>Table2[[#This Row],[วงเงินงบประมาณที่ได้รับจัดสรร]]</f>
        <v>24980</v>
      </c>
      <c r="M468" s="20">
        <v>3100700085649</v>
      </c>
      <c r="N468" s="1" t="s">
        <v>557</v>
      </c>
      <c r="O468" s="18" t="s">
        <v>558</v>
      </c>
      <c r="P468" s="10">
        <v>243368</v>
      </c>
      <c r="Q468" s="10">
        <v>243398</v>
      </c>
    </row>
    <row r="469" spans="1:17" x14ac:dyDescent="0.35">
      <c r="H469" s="11"/>
      <c r="L469" s="11">
        <f>Table2[[#This Row],[วงเงินงบประมาณที่ได้รับจัดสรร]]</f>
        <v>0</v>
      </c>
      <c r="M469" s="20"/>
    </row>
    <row r="470" spans="1:17" x14ac:dyDescent="0.35">
      <c r="A470" s="1">
        <v>2567</v>
      </c>
      <c r="B470" s="1" t="s">
        <v>26</v>
      </c>
      <c r="C470" s="1" t="s">
        <v>52</v>
      </c>
      <c r="D470" s="1" t="s">
        <v>144</v>
      </c>
      <c r="E470" s="1" t="s">
        <v>145</v>
      </c>
      <c r="F470" s="1" t="s">
        <v>102</v>
      </c>
      <c r="G470" s="1" t="s">
        <v>411</v>
      </c>
      <c r="H470" s="11">
        <v>6100</v>
      </c>
      <c r="I470" s="1" t="s">
        <v>146</v>
      </c>
      <c r="J470" s="1" t="s">
        <v>147</v>
      </c>
      <c r="K470" s="1" t="s">
        <v>139</v>
      </c>
      <c r="L470" s="11">
        <f>Table2[[#This Row],[วงเงินงบประมาณที่ได้รับจัดสรร]]</f>
        <v>6100</v>
      </c>
      <c r="M470" s="20">
        <v>855565000508</v>
      </c>
      <c r="N470" s="1" t="s">
        <v>412</v>
      </c>
      <c r="O470" s="18" t="s">
        <v>559</v>
      </c>
      <c r="P470" s="10">
        <v>243368</v>
      </c>
      <c r="Q470" s="10">
        <v>243376</v>
      </c>
    </row>
    <row r="471" spans="1:17" x14ac:dyDescent="0.35">
      <c r="H471" s="11"/>
      <c r="L471" s="11">
        <f>Table2[[#This Row],[วงเงินงบประมาณที่ได้รับจัดสรร]]</f>
        <v>0</v>
      </c>
      <c r="M471" s="20"/>
    </row>
    <row r="472" spans="1:17" x14ac:dyDescent="0.35">
      <c r="A472" s="1">
        <v>2567</v>
      </c>
      <c r="B472" s="1" t="s">
        <v>26</v>
      </c>
      <c r="C472" s="1" t="s">
        <v>52</v>
      </c>
      <c r="D472" s="1" t="s">
        <v>144</v>
      </c>
      <c r="E472" s="1" t="s">
        <v>145</v>
      </c>
      <c r="F472" s="1" t="s">
        <v>102</v>
      </c>
      <c r="G472" s="1" t="s">
        <v>365</v>
      </c>
      <c r="H472" s="11">
        <v>1900</v>
      </c>
      <c r="I472" s="1" t="s">
        <v>146</v>
      </c>
      <c r="J472" s="1" t="s">
        <v>147</v>
      </c>
      <c r="K472" s="1" t="s">
        <v>139</v>
      </c>
      <c r="L472" s="11">
        <f>Table2[[#This Row],[วงเงินงบประมาณที่ได้รับจัดสรร]]</f>
        <v>1900</v>
      </c>
      <c r="M472" s="20">
        <v>3850100053111</v>
      </c>
      <c r="N472" s="1" t="s">
        <v>336</v>
      </c>
      <c r="O472" s="18" t="s">
        <v>560</v>
      </c>
      <c r="P472" s="10">
        <v>243369</v>
      </c>
      <c r="Q472" s="10">
        <v>243376</v>
      </c>
    </row>
    <row r="473" spans="1:17" x14ac:dyDescent="0.35">
      <c r="H473" s="11"/>
      <c r="L473" s="11">
        <f>Table2[[#This Row],[วงเงินงบประมาณที่ได้รับจัดสรร]]</f>
        <v>0</v>
      </c>
      <c r="M473" s="20"/>
    </row>
    <row r="474" spans="1:17" x14ac:dyDescent="0.35">
      <c r="A474" s="1">
        <v>2567</v>
      </c>
      <c r="B474" s="1" t="s">
        <v>26</v>
      </c>
      <c r="C474" s="1" t="s">
        <v>52</v>
      </c>
      <c r="D474" s="1" t="s">
        <v>144</v>
      </c>
      <c r="E474" s="1" t="s">
        <v>145</v>
      </c>
      <c r="F474" s="1" t="s">
        <v>102</v>
      </c>
      <c r="G474" s="1" t="s">
        <v>561</v>
      </c>
      <c r="H474" s="11">
        <v>2160</v>
      </c>
      <c r="I474" s="1" t="s">
        <v>146</v>
      </c>
      <c r="J474" s="1" t="s">
        <v>147</v>
      </c>
      <c r="K474" s="1" t="s">
        <v>139</v>
      </c>
      <c r="L474" s="11">
        <f>Table2[[#This Row],[วงเงินงบประมาณที่ได้รับจัดสรร]]</f>
        <v>2160</v>
      </c>
      <c r="M474" s="20">
        <v>853556000299</v>
      </c>
      <c r="N474" s="1" t="s">
        <v>275</v>
      </c>
      <c r="O474" s="18" t="s">
        <v>555</v>
      </c>
      <c r="P474" s="10">
        <v>243381</v>
      </c>
      <c r="Q474" s="10">
        <v>243386</v>
      </c>
    </row>
    <row r="475" spans="1:17" x14ac:dyDescent="0.35">
      <c r="H475" s="11"/>
      <c r="L475" s="11">
        <f>Table2[[#This Row],[วงเงินงบประมาณที่ได้รับจัดสรร]]</f>
        <v>0</v>
      </c>
      <c r="M475" s="20"/>
    </row>
    <row r="476" spans="1:17" x14ac:dyDescent="0.35">
      <c r="A476" s="1">
        <v>2567</v>
      </c>
      <c r="B476" s="1" t="s">
        <v>26</v>
      </c>
      <c r="C476" s="1" t="s">
        <v>52</v>
      </c>
      <c r="D476" s="1" t="s">
        <v>144</v>
      </c>
      <c r="E476" s="1" t="s">
        <v>145</v>
      </c>
      <c r="F476" s="1" t="s">
        <v>102</v>
      </c>
      <c r="G476" s="1" t="s">
        <v>562</v>
      </c>
      <c r="H476" s="11">
        <v>1715</v>
      </c>
      <c r="I476" s="1" t="s">
        <v>146</v>
      </c>
      <c r="J476" s="1" t="s">
        <v>147</v>
      </c>
      <c r="K476" s="1" t="s">
        <v>139</v>
      </c>
      <c r="L476" s="11">
        <f>Table2[[#This Row],[วงเงินงบประมาณที่ได้รับจัดสรร]]</f>
        <v>1715</v>
      </c>
      <c r="M476" s="20">
        <v>3749900263632</v>
      </c>
      <c r="N476" s="1" t="s">
        <v>223</v>
      </c>
      <c r="O476" s="18" t="s">
        <v>563</v>
      </c>
      <c r="P476" s="10">
        <v>243382</v>
      </c>
      <c r="Q476" s="10">
        <v>243381</v>
      </c>
    </row>
    <row r="477" spans="1:17" x14ac:dyDescent="0.35">
      <c r="H477" s="11"/>
      <c r="L477" s="11">
        <f>Table2[[#This Row],[วงเงินงบประมาณที่ได้รับจัดสรร]]</f>
        <v>0</v>
      </c>
      <c r="M477" s="20"/>
    </row>
    <row r="478" spans="1:17" x14ac:dyDescent="0.35">
      <c r="A478" s="1">
        <v>2567</v>
      </c>
      <c r="B478" s="1" t="s">
        <v>26</v>
      </c>
      <c r="C478" s="1" t="s">
        <v>52</v>
      </c>
      <c r="D478" s="1" t="s">
        <v>144</v>
      </c>
      <c r="E478" s="1" t="s">
        <v>145</v>
      </c>
      <c r="F478" s="1" t="s">
        <v>102</v>
      </c>
      <c r="G478" s="1" t="s">
        <v>329</v>
      </c>
      <c r="H478" s="11">
        <v>250</v>
      </c>
      <c r="I478" s="1" t="s">
        <v>146</v>
      </c>
      <c r="J478" s="1" t="s">
        <v>147</v>
      </c>
      <c r="K478" s="1" t="s">
        <v>139</v>
      </c>
      <c r="L478" s="11">
        <f>Table2[[#This Row],[วงเงินงบประมาณที่ได้รับจัดสรร]]</f>
        <v>250</v>
      </c>
      <c r="M478" s="20">
        <v>853560000087</v>
      </c>
      <c r="N478" s="1" t="s">
        <v>286</v>
      </c>
      <c r="O478" s="18" t="s">
        <v>564</v>
      </c>
      <c r="P478" s="10">
        <v>243382</v>
      </c>
      <c r="Q478" s="10">
        <v>243389</v>
      </c>
    </row>
    <row r="479" spans="1:17" x14ac:dyDescent="0.35">
      <c r="H479" s="11"/>
      <c r="L479" s="11">
        <f>Table2[[#This Row],[วงเงินงบประมาณที่ได้รับจัดสรร]]</f>
        <v>0</v>
      </c>
      <c r="M479" s="20"/>
    </row>
    <row r="480" spans="1:17" x14ac:dyDescent="0.35">
      <c r="A480" s="1">
        <v>2567</v>
      </c>
      <c r="B480" s="1" t="s">
        <v>26</v>
      </c>
      <c r="C480" s="1" t="s">
        <v>52</v>
      </c>
      <c r="D480" s="1" t="s">
        <v>144</v>
      </c>
      <c r="E480" s="1" t="s">
        <v>145</v>
      </c>
      <c r="F480" s="1" t="s">
        <v>102</v>
      </c>
      <c r="G480" s="1" t="s">
        <v>282</v>
      </c>
      <c r="H480" s="11">
        <v>726</v>
      </c>
      <c r="I480" s="1" t="s">
        <v>146</v>
      </c>
      <c r="J480" s="1" t="s">
        <v>147</v>
      </c>
      <c r="K480" s="1" t="s">
        <v>139</v>
      </c>
      <c r="L480" s="11">
        <f>Table2[[#This Row],[วงเงินงบประมาณที่ได้รับจัดสรร]]</f>
        <v>726</v>
      </c>
      <c r="M480" s="20">
        <v>3830300419985</v>
      </c>
      <c r="N480" s="1" t="s">
        <v>565</v>
      </c>
      <c r="O480" s="18" t="s">
        <v>566</v>
      </c>
      <c r="P480" s="10">
        <v>243384</v>
      </c>
      <c r="Q480" s="10">
        <v>243391</v>
      </c>
    </row>
    <row r="481" spans="1:17" x14ac:dyDescent="0.35">
      <c r="H481" s="11"/>
      <c r="L481" s="11">
        <f>Table2[[#This Row],[วงเงินงบประมาณที่ได้รับจัดสรร]]</f>
        <v>0</v>
      </c>
      <c r="M481" s="20"/>
    </row>
    <row r="482" spans="1:17" x14ac:dyDescent="0.35">
      <c r="A482" s="1">
        <v>2567</v>
      </c>
      <c r="B482" s="1" t="s">
        <v>26</v>
      </c>
      <c r="C482" s="1" t="s">
        <v>52</v>
      </c>
      <c r="D482" s="1" t="s">
        <v>144</v>
      </c>
      <c r="E482" s="1" t="s">
        <v>145</v>
      </c>
      <c r="F482" s="1" t="s">
        <v>102</v>
      </c>
      <c r="G482" s="1" t="s">
        <v>485</v>
      </c>
      <c r="H482" s="11">
        <v>72000</v>
      </c>
      <c r="I482" s="1" t="s">
        <v>146</v>
      </c>
      <c r="J482" s="1" t="s">
        <v>147</v>
      </c>
      <c r="K482" s="1" t="s">
        <v>139</v>
      </c>
      <c r="L482" s="11">
        <f>Table2[[#This Row],[วงเงินงบประมาณที่ได้รับจัดสรร]]</f>
        <v>72000</v>
      </c>
      <c r="M482" s="20">
        <v>843551003168</v>
      </c>
      <c r="N482" s="1" t="s">
        <v>387</v>
      </c>
      <c r="O482" s="18" t="s">
        <v>567</v>
      </c>
      <c r="P482" s="10">
        <v>243384</v>
      </c>
      <c r="Q482" s="10">
        <v>243387</v>
      </c>
    </row>
    <row r="483" spans="1:17" x14ac:dyDescent="0.35">
      <c r="H483" s="11"/>
      <c r="L483" s="11">
        <f>Table2[[#This Row],[วงเงินงบประมาณที่ได้รับจัดสรร]]</f>
        <v>0</v>
      </c>
      <c r="M483" s="20"/>
    </row>
    <row r="484" spans="1:17" x14ac:dyDescent="0.35">
      <c r="A484" s="1">
        <v>2567</v>
      </c>
      <c r="B484" s="1" t="s">
        <v>26</v>
      </c>
      <c r="C484" s="1" t="s">
        <v>52</v>
      </c>
      <c r="D484" s="1" t="s">
        <v>144</v>
      </c>
      <c r="E484" s="1" t="s">
        <v>145</v>
      </c>
      <c r="F484" s="1" t="s">
        <v>102</v>
      </c>
      <c r="G484" s="1" t="s">
        <v>415</v>
      </c>
      <c r="H484" s="11">
        <v>3210</v>
      </c>
      <c r="I484" s="1" t="s">
        <v>146</v>
      </c>
      <c r="J484" s="1" t="s">
        <v>147</v>
      </c>
      <c r="K484" s="1" t="s">
        <v>139</v>
      </c>
      <c r="L484" s="11">
        <f>Table2[[#This Row],[วงเงินงบประมาณที่ได้รับจัดสรร]]</f>
        <v>3210</v>
      </c>
      <c r="M484" s="20">
        <v>3859900081207</v>
      </c>
      <c r="N484" s="1" t="s">
        <v>272</v>
      </c>
      <c r="O484" s="18" t="s">
        <v>568</v>
      </c>
      <c r="P484" s="10">
        <v>243384</v>
      </c>
      <c r="Q484" s="10">
        <v>243391</v>
      </c>
    </row>
    <row r="485" spans="1:17" x14ac:dyDescent="0.35">
      <c r="H485" s="11"/>
      <c r="L485" s="11">
        <f>Table2[[#This Row],[วงเงินงบประมาณที่ได้รับจัดสรร]]</f>
        <v>0</v>
      </c>
      <c r="M485" s="20"/>
    </row>
    <row r="486" spans="1:17" x14ac:dyDescent="0.35">
      <c r="A486" s="1">
        <v>2567</v>
      </c>
      <c r="B486" s="1" t="s">
        <v>26</v>
      </c>
      <c r="C486" s="1" t="s">
        <v>52</v>
      </c>
      <c r="D486" s="1" t="s">
        <v>144</v>
      </c>
      <c r="E486" s="1" t="s">
        <v>145</v>
      </c>
      <c r="F486" s="1" t="s">
        <v>102</v>
      </c>
      <c r="G486" s="1" t="s">
        <v>415</v>
      </c>
      <c r="H486" s="11">
        <v>620</v>
      </c>
      <c r="I486" s="1" t="s">
        <v>146</v>
      </c>
      <c r="J486" s="1" t="s">
        <v>147</v>
      </c>
      <c r="K486" s="1" t="s">
        <v>139</v>
      </c>
      <c r="L486" s="11">
        <f>Table2[[#This Row],[วงเงินงบประมาณที่ได้รับจัดสรร]]</f>
        <v>620</v>
      </c>
      <c r="M486" s="20">
        <v>8555565000508</v>
      </c>
      <c r="N486" s="1" t="s">
        <v>412</v>
      </c>
      <c r="O486" s="18" t="s">
        <v>569</v>
      </c>
      <c r="P486" s="10">
        <v>243385</v>
      </c>
      <c r="Q486" s="10">
        <v>243392</v>
      </c>
    </row>
    <row r="487" spans="1:17" x14ac:dyDescent="0.35">
      <c r="H487" s="11"/>
      <c r="L487" s="11">
        <f>Table2[[#This Row],[วงเงินงบประมาณที่ได้รับจัดสรร]]</f>
        <v>0</v>
      </c>
      <c r="M487" s="20"/>
    </row>
    <row r="488" spans="1:17" x14ac:dyDescent="0.35">
      <c r="A488" s="1">
        <v>2567</v>
      </c>
      <c r="B488" s="1" t="s">
        <v>26</v>
      </c>
      <c r="C488" s="1" t="s">
        <v>52</v>
      </c>
      <c r="D488" s="1" t="s">
        <v>144</v>
      </c>
      <c r="E488" s="1" t="s">
        <v>145</v>
      </c>
      <c r="F488" s="1" t="s">
        <v>102</v>
      </c>
      <c r="G488" s="1" t="s">
        <v>570</v>
      </c>
      <c r="H488" s="11">
        <v>3000</v>
      </c>
      <c r="I488" s="1" t="s">
        <v>146</v>
      </c>
      <c r="J488" s="1" t="s">
        <v>147</v>
      </c>
      <c r="K488" s="1" t="s">
        <v>139</v>
      </c>
      <c r="L488" s="11">
        <f>Table2[[#This Row],[วงเงินงบประมาณที่ได้รับจัดสรร]]</f>
        <v>3000</v>
      </c>
      <c r="M488" s="20">
        <v>1909802700282</v>
      </c>
      <c r="N488" s="1" t="s">
        <v>571</v>
      </c>
      <c r="O488" s="18" t="s">
        <v>572</v>
      </c>
      <c r="P488" s="10">
        <v>243385</v>
      </c>
      <c r="Q488" s="10">
        <v>243400</v>
      </c>
    </row>
    <row r="489" spans="1:17" x14ac:dyDescent="0.35">
      <c r="H489" s="11"/>
      <c r="L489" s="11">
        <f>Table2[[#This Row],[วงเงินงบประมาณที่ได้รับจัดสรร]]</f>
        <v>0</v>
      </c>
      <c r="M489" s="20"/>
    </row>
    <row r="490" spans="1:17" x14ac:dyDescent="0.35">
      <c r="A490" s="1">
        <v>2567</v>
      </c>
      <c r="B490" s="1" t="s">
        <v>26</v>
      </c>
      <c r="C490" s="1" t="s">
        <v>52</v>
      </c>
      <c r="D490" s="1" t="s">
        <v>144</v>
      </c>
      <c r="E490" s="1" t="s">
        <v>145</v>
      </c>
      <c r="F490" s="1" t="s">
        <v>102</v>
      </c>
      <c r="G490" s="1" t="s">
        <v>415</v>
      </c>
      <c r="H490" s="11">
        <v>220</v>
      </c>
      <c r="I490" s="1" t="s">
        <v>146</v>
      </c>
      <c r="J490" s="1" t="s">
        <v>147</v>
      </c>
      <c r="K490" s="1" t="s">
        <v>139</v>
      </c>
      <c r="L490" s="11">
        <f>Table2[[#This Row],[วงเงินงบประมาณที่ได้รับจัดสรร]]</f>
        <v>220</v>
      </c>
      <c r="M490" s="20">
        <v>855565000508</v>
      </c>
      <c r="N490" s="1" t="s">
        <v>412</v>
      </c>
      <c r="O490" s="18" t="s">
        <v>573</v>
      </c>
      <c r="P490" s="10">
        <v>243381</v>
      </c>
      <c r="Q490" s="10">
        <v>243384</v>
      </c>
    </row>
    <row r="491" spans="1:17" x14ac:dyDescent="0.35">
      <c r="H491" s="11"/>
      <c r="L491" s="11">
        <f>Table2[[#This Row],[วงเงินงบประมาณที่ได้รับจัดสรร]]</f>
        <v>0</v>
      </c>
      <c r="M491" s="20"/>
    </row>
    <row r="492" spans="1:17" x14ac:dyDescent="0.35">
      <c r="A492" s="1">
        <v>2567</v>
      </c>
      <c r="B492" s="1" t="s">
        <v>26</v>
      </c>
      <c r="C492" s="1" t="s">
        <v>52</v>
      </c>
      <c r="D492" s="1" t="s">
        <v>144</v>
      </c>
      <c r="E492" s="1" t="s">
        <v>145</v>
      </c>
      <c r="F492" s="1" t="s">
        <v>102</v>
      </c>
      <c r="G492" s="1" t="s">
        <v>938</v>
      </c>
      <c r="H492" s="11">
        <v>5040</v>
      </c>
      <c r="I492" s="1" t="s">
        <v>146</v>
      </c>
      <c r="J492" s="1" t="s">
        <v>147</v>
      </c>
      <c r="K492" s="1" t="s">
        <v>139</v>
      </c>
      <c r="L492" s="11">
        <v>5040</v>
      </c>
      <c r="M492" s="13">
        <v>3101800170967</v>
      </c>
      <c r="N492" s="1" t="s">
        <v>939</v>
      </c>
      <c r="O492" s="18" t="s">
        <v>940</v>
      </c>
      <c r="P492" s="10">
        <v>243388</v>
      </c>
      <c r="Q492" s="10">
        <v>243391</v>
      </c>
    </row>
    <row r="493" spans="1:17" x14ac:dyDescent="0.35">
      <c r="H493" s="11"/>
      <c r="L493" s="11"/>
    </row>
    <row r="494" spans="1:17" x14ac:dyDescent="0.35">
      <c r="A494" s="1">
        <v>2567</v>
      </c>
      <c r="B494" s="1" t="s">
        <v>26</v>
      </c>
      <c r="C494" s="1" t="s">
        <v>52</v>
      </c>
      <c r="D494" s="1" t="s">
        <v>144</v>
      </c>
      <c r="E494" s="1" t="s">
        <v>145</v>
      </c>
      <c r="F494" s="1" t="s">
        <v>102</v>
      </c>
      <c r="G494" s="1" t="s">
        <v>941</v>
      </c>
      <c r="H494" s="11">
        <v>13000</v>
      </c>
      <c r="I494" s="1" t="s">
        <v>146</v>
      </c>
      <c r="J494" s="1" t="s">
        <v>147</v>
      </c>
      <c r="K494" s="1" t="s">
        <v>139</v>
      </c>
      <c r="L494" s="11">
        <v>13000</v>
      </c>
      <c r="M494" s="13">
        <v>3850400048385</v>
      </c>
      <c r="N494" s="1" t="s">
        <v>418</v>
      </c>
      <c r="O494" s="18" t="s">
        <v>942</v>
      </c>
      <c r="P494" s="10">
        <v>243389</v>
      </c>
      <c r="Q494" s="10">
        <v>243391</v>
      </c>
    </row>
    <row r="495" spans="1:17" x14ac:dyDescent="0.35">
      <c r="H495" s="11"/>
      <c r="L495" s="11"/>
    </row>
    <row r="496" spans="1:17" x14ac:dyDescent="0.35">
      <c r="A496" s="1">
        <v>2567</v>
      </c>
      <c r="B496" s="1" t="s">
        <v>26</v>
      </c>
      <c r="C496" s="1" t="s">
        <v>52</v>
      </c>
      <c r="D496" s="1" t="s">
        <v>144</v>
      </c>
      <c r="E496" s="1" t="s">
        <v>145</v>
      </c>
      <c r="F496" s="1" t="s">
        <v>102</v>
      </c>
      <c r="G496" s="1" t="s">
        <v>943</v>
      </c>
      <c r="H496" s="11">
        <v>33407</v>
      </c>
      <c r="I496" s="1" t="s">
        <v>146</v>
      </c>
      <c r="J496" s="1" t="s">
        <v>147</v>
      </c>
      <c r="K496" s="1" t="s">
        <v>139</v>
      </c>
      <c r="L496" s="11">
        <v>33407</v>
      </c>
      <c r="M496" s="13">
        <v>853564000073</v>
      </c>
      <c r="N496" s="1" t="s">
        <v>421</v>
      </c>
      <c r="O496" s="18" t="s">
        <v>944</v>
      </c>
      <c r="P496" s="10">
        <v>243389</v>
      </c>
      <c r="Q496" s="10">
        <v>243419</v>
      </c>
    </row>
    <row r="497" spans="1:17" x14ac:dyDescent="0.35">
      <c r="H497" s="11"/>
      <c r="L497" s="11"/>
    </row>
    <row r="498" spans="1:17" x14ac:dyDescent="0.35">
      <c r="A498" s="1">
        <v>2567</v>
      </c>
      <c r="B498" s="1" t="s">
        <v>26</v>
      </c>
      <c r="C498" s="1" t="s">
        <v>52</v>
      </c>
      <c r="D498" s="1" t="s">
        <v>144</v>
      </c>
      <c r="E498" s="1" t="s">
        <v>145</v>
      </c>
      <c r="F498" s="1" t="s">
        <v>102</v>
      </c>
      <c r="G498" s="1" t="s">
        <v>945</v>
      </c>
      <c r="H498" s="11">
        <v>498750</v>
      </c>
      <c r="I498" s="1" t="s">
        <v>146</v>
      </c>
      <c r="J498" s="1" t="s">
        <v>147</v>
      </c>
      <c r="K498" s="1" t="s">
        <v>139</v>
      </c>
      <c r="L498" s="11">
        <v>498750</v>
      </c>
      <c r="M498" s="13">
        <v>525554000296</v>
      </c>
      <c r="N498" s="1" t="s">
        <v>946</v>
      </c>
      <c r="O498" s="18" t="s">
        <v>947</v>
      </c>
      <c r="P498" s="10">
        <v>243395</v>
      </c>
      <c r="Q498" s="10">
        <v>243426</v>
      </c>
    </row>
    <row r="499" spans="1:17" x14ac:dyDescent="0.35">
      <c r="H499" s="11"/>
      <c r="L499" s="11"/>
    </row>
    <row r="500" spans="1:17" x14ac:dyDescent="0.35">
      <c r="A500" s="1">
        <v>2567</v>
      </c>
      <c r="B500" s="1" t="s">
        <v>26</v>
      </c>
      <c r="C500" s="1" t="s">
        <v>52</v>
      </c>
      <c r="D500" s="1" t="s">
        <v>144</v>
      </c>
      <c r="E500" s="1" t="s">
        <v>145</v>
      </c>
      <c r="F500" s="1" t="s">
        <v>102</v>
      </c>
      <c r="G500" s="1" t="s">
        <v>948</v>
      </c>
      <c r="H500" s="11">
        <v>9600</v>
      </c>
      <c r="I500" s="1" t="s">
        <v>146</v>
      </c>
      <c r="J500" s="1" t="s">
        <v>147</v>
      </c>
      <c r="K500" s="1" t="s">
        <v>139</v>
      </c>
      <c r="L500" s="11">
        <v>9600</v>
      </c>
      <c r="M500" s="13">
        <v>5509900001491</v>
      </c>
      <c r="N500" s="1" t="s">
        <v>408</v>
      </c>
      <c r="O500" s="18" t="s">
        <v>949</v>
      </c>
      <c r="P500" s="10">
        <v>243395</v>
      </c>
      <c r="Q500" s="10">
        <v>243402</v>
      </c>
    </row>
    <row r="501" spans="1:17" x14ac:dyDescent="0.35">
      <c r="H501" s="11"/>
      <c r="L501" s="11"/>
    </row>
    <row r="502" spans="1:17" x14ac:dyDescent="0.35">
      <c r="A502" s="1">
        <v>2567</v>
      </c>
      <c r="B502" s="1" t="s">
        <v>26</v>
      </c>
      <c r="C502" s="1" t="s">
        <v>52</v>
      </c>
      <c r="D502" s="1" t="s">
        <v>144</v>
      </c>
      <c r="E502" s="1" t="s">
        <v>145</v>
      </c>
      <c r="F502" s="1" t="s">
        <v>102</v>
      </c>
      <c r="G502" s="1" t="s">
        <v>950</v>
      </c>
      <c r="H502" s="11">
        <v>41683.879999999997</v>
      </c>
      <c r="I502" s="1" t="s">
        <v>146</v>
      </c>
      <c r="J502" s="1" t="s">
        <v>147</v>
      </c>
      <c r="K502" s="1" t="s">
        <v>139</v>
      </c>
      <c r="L502" s="11">
        <v>41683.879999999997</v>
      </c>
      <c r="M502" s="13">
        <v>994000521031</v>
      </c>
      <c r="N502" s="1" t="s">
        <v>298</v>
      </c>
      <c r="O502" s="18" t="s">
        <v>951</v>
      </c>
      <c r="P502" s="10">
        <v>243395</v>
      </c>
      <c r="Q502" s="10">
        <v>243404</v>
      </c>
    </row>
    <row r="503" spans="1:17" x14ac:dyDescent="0.35">
      <c r="H503" s="11"/>
      <c r="L503" s="11"/>
    </row>
    <row r="504" spans="1:17" x14ac:dyDescent="0.35">
      <c r="A504" s="1">
        <v>2567</v>
      </c>
      <c r="B504" s="1" t="s">
        <v>26</v>
      </c>
      <c r="C504" s="1" t="s">
        <v>52</v>
      </c>
      <c r="D504" s="1" t="s">
        <v>144</v>
      </c>
      <c r="E504" s="1" t="s">
        <v>145</v>
      </c>
      <c r="F504" s="1" t="s">
        <v>102</v>
      </c>
      <c r="G504" s="1" t="s">
        <v>952</v>
      </c>
      <c r="H504" s="11">
        <v>5332.8</v>
      </c>
      <c r="I504" s="1" t="s">
        <v>146</v>
      </c>
      <c r="J504" s="1" t="s">
        <v>147</v>
      </c>
      <c r="K504" s="1" t="s">
        <v>139</v>
      </c>
      <c r="L504" s="11">
        <v>5332.8</v>
      </c>
      <c r="M504" s="13">
        <v>99400521031</v>
      </c>
      <c r="N504" s="1" t="s">
        <v>298</v>
      </c>
      <c r="O504" s="18" t="s">
        <v>953</v>
      </c>
      <c r="P504" s="10">
        <v>243395</v>
      </c>
      <c r="Q504" s="10">
        <v>243404</v>
      </c>
    </row>
    <row r="505" spans="1:17" x14ac:dyDescent="0.35">
      <c r="H505" s="11"/>
      <c r="L505" s="11"/>
    </row>
    <row r="506" spans="1:17" x14ac:dyDescent="0.35">
      <c r="A506" s="1">
        <v>2567</v>
      </c>
      <c r="B506" s="1" t="s">
        <v>26</v>
      </c>
      <c r="C506" s="1" t="s">
        <v>52</v>
      </c>
      <c r="D506" s="1" t="s">
        <v>144</v>
      </c>
      <c r="E506" s="1" t="s">
        <v>145</v>
      </c>
      <c r="F506" s="1" t="s">
        <v>102</v>
      </c>
      <c r="G506" s="1" t="s">
        <v>954</v>
      </c>
      <c r="H506" s="11">
        <v>280</v>
      </c>
      <c r="I506" s="1" t="s">
        <v>146</v>
      </c>
      <c r="J506" s="1" t="s">
        <v>147</v>
      </c>
      <c r="K506" s="1" t="s">
        <v>139</v>
      </c>
      <c r="L506" s="11">
        <v>280</v>
      </c>
      <c r="M506" s="13">
        <v>3830300419985</v>
      </c>
      <c r="N506" s="1" t="s">
        <v>261</v>
      </c>
      <c r="O506" s="18" t="s">
        <v>955</v>
      </c>
      <c r="P506" s="10">
        <v>243396</v>
      </c>
      <c r="Q506" s="10">
        <v>243403</v>
      </c>
    </row>
    <row r="507" spans="1:17" x14ac:dyDescent="0.35">
      <c r="H507" s="11"/>
      <c r="L507" s="11"/>
    </row>
    <row r="508" spans="1:17" x14ac:dyDescent="0.35">
      <c r="A508" s="1">
        <v>2567</v>
      </c>
      <c r="B508" s="1" t="s">
        <v>26</v>
      </c>
      <c r="C508" s="1" t="s">
        <v>52</v>
      </c>
      <c r="D508" s="1" t="s">
        <v>144</v>
      </c>
      <c r="E508" s="1" t="s">
        <v>145</v>
      </c>
      <c r="F508" s="1" t="s">
        <v>102</v>
      </c>
      <c r="G508" s="1" t="s">
        <v>574</v>
      </c>
      <c r="H508" s="11">
        <v>1880</v>
      </c>
      <c r="I508" s="1" t="s">
        <v>146</v>
      </c>
      <c r="J508" s="1" t="s">
        <v>147</v>
      </c>
      <c r="K508" s="1" t="s">
        <v>139</v>
      </c>
      <c r="L508" s="11">
        <f>Table2[[#This Row],[วงเงินงบประมาณที่ได้รับจัดสรร]]</f>
        <v>1880</v>
      </c>
      <c r="M508" s="20">
        <v>3100700085649</v>
      </c>
      <c r="N508" s="1" t="s">
        <v>557</v>
      </c>
      <c r="O508" s="18" t="s">
        <v>575</v>
      </c>
      <c r="P508" s="10">
        <v>243396</v>
      </c>
      <c r="Q508" s="10">
        <v>243403</v>
      </c>
    </row>
    <row r="509" spans="1:17" x14ac:dyDescent="0.35">
      <c r="H509" s="11"/>
      <c r="L509" s="11">
        <f>Table2[[#This Row],[วงเงินงบประมาณที่ได้รับจัดสรร]]</f>
        <v>0</v>
      </c>
      <c r="M509" s="20"/>
    </row>
    <row r="510" spans="1:17" x14ac:dyDescent="0.35">
      <c r="A510" s="1">
        <v>2567</v>
      </c>
      <c r="B510" s="1" t="s">
        <v>26</v>
      </c>
      <c r="C510" s="1" t="s">
        <v>52</v>
      </c>
      <c r="D510" s="1" t="s">
        <v>144</v>
      </c>
      <c r="E510" s="1" t="s">
        <v>145</v>
      </c>
      <c r="F510" s="1" t="s">
        <v>102</v>
      </c>
      <c r="G510" s="1" t="s">
        <v>485</v>
      </c>
      <c r="H510" s="11">
        <v>475</v>
      </c>
      <c r="I510" s="1" t="s">
        <v>146</v>
      </c>
      <c r="J510" s="1" t="s">
        <v>147</v>
      </c>
      <c r="K510" s="1" t="s">
        <v>139</v>
      </c>
      <c r="L510" s="11">
        <f>Table2[[#This Row],[วงเงินงบประมาณที่ได้รับจัดสรร]]</f>
        <v>475</v>
      </c>
      <c r="M510" s="20">
        <v>3830300419985</v>
      </c>
      <c r="N510" s="1" t="s">
        <v>261</v>
      </c>
      <c r="O510" s="18" t="s">
        <v>576</v>
      </c>
      <c r="P510" s="10">
        <v>243396</v>
      </c>
      <c r="Q510" s="10">
        <v>243399</v>
      </c>
    </row>
    <row r="511" spans="1:17" x14ac:dyDescent="0.35">
      <c r="H511" s="11"/>
      <c r="L511" s="11">
        <f>Table2[[#This Row],[วงเงินงบประมาณที่ได้รับจัดสรร]]</f>
        <v>0</v>
      </c>
      <c r="M511" s="20"/>
    </row>
    <row r="512" spans="1:17" x14ac:dyDescent="0.35">
      <c r="A512" s="1">
        <v>2567</v>
      </c>
      <c r="B512" s="1" t="s">
        <v>26</v>
      </c>
      <c r="C512" s="1" t="s">
        <v>52</v>
      </c>
      <c r="D512" s="1" t="s">
        <v>144</v>
      </c>
      <c r="E512" s="1" t="s">
        <v>145</v>
      </c>
      <c r="F512" s="1" t="s">
        <v>102</v>
      </c>
      <c r="G512" s="1" t="s">
        <v>415</v>
      </c>
      <c r="H512" s="11">
        <v>1277.5</v>
      </c>
      <c r="I512" s="1" t="s">
        <v>146</v>
      </c>
      <c r="J512" s="1" t="s">
        <v>147</v>
      </c>
      <c r="K512" s="1" t="s">
        <v>139</v>
      </c>
      <c r="L512" s="11">
        <f>Table2[[#This Row],[วงเงินงบประมาณที่ได้รับจัดสรร]]</f>
        <v>1277.5</v>
      </c>
      <c r="M512" s="20">
        <v>855565000508</v>
      </c>
      <c r="N512" s="1" t="s">
        <v>412</v>
      </c>
      <c r="O512" s="18" t="s">
        <v>577</v>
      </c>
      <c r="P512" s="10">
        <v>243396</v>
      </c>
      <c r="Q512" s="10">
        <v>243399</v>
      </c>
    </row>
    <row r="513" spans="1:17" x14ac:dyDescent="0.35">
      <c r="H513" s="11"/>
      <c r="L513" s="11">
        <f>Table2[[#This Row],[วงเงินงบประมาณที่ได้รับจัดสรร]]</f>
        <v>0</v>
      </c>
      <c r="M513" s="20"/>
    </row>
    <row r="514" spans="1:17" x14ac:dyDescent="0.35">
      <c r="A514" s="1">
        <v>2567</v>
      </c>
      <c r="B514" s="1" t="s">
        <v>26</v>
      </c>
      <c r="C514" s="1" t="s">
        <v>52</v>
      </c>
      <c r="D514" s="1" t="s">
        <v>144</v>
      </c>
      <c r="E514" s="1" t="s">
        <v>145</v>
      </c>
      <c r="F514" s="1" t="s">
        <v>102</v>
      </c>
      <c r="G514" s="1" t="s">
        <v>561</v>
      </c>
      <c r="H514" s="11">
        <v>9998</v>
      </c>
      <c r="I514" s="1" t="s">
        <v>146</v>
      </c>
      <c r="J514" s="1" t="s">
        <v>147</v>
      </c>
      <c r="K514" s="1" t="s">
        <v>139</v>
      </c>
      <c r="L514" s="11">
        <f>Table2[[#This Row],[วงเงินงบประมาณที่ได้รับจัดสรร]]</f>
        <v>9998</v>
      </c>
      <c r="M514" s="20">
        <v>3100700085649</v>
      </c>
      <c r="N514" s="1" t="s">
        <v>557</v>
      </c>
      <c r="O514" s="18" t="s">
        <v>578</v>
      </c>
      <c r="P514" s="10">
        <v>243397</v>
      </c>
      <c r="Q514" s="10">
        <v>243400</v>
      </c>
    </row>
    <row r="515" spans="1:17" x14ac:dyDescent="0.35">
      <c r="H515" s="11"/>
      <c r="L515" s="11">
        <f>Table2[[#This Row],[วงเงินงบประมาณที่ได้รับจัดสรร]]</f>
        <v>0</v>
      </c>
      <c r="M515" s="20"/>
    </row>
    <row r="516" spans="1:17" x14ac:dyDescent="0.35">
      <c r="A516" s="1">
        <v>2567</v>
      </c>
      <c r="B516" s="1" t="s">
        <v>26</v>
      </c>
      <c r="C516" s="1" t="s">
        <v>52</v>
      </c>
      <c r="D516" s="1" t="s">
        <v>144</v>
      </c>
      <c r="E516" s="1" t="s">
        <v>145</v>
      </c>
      <c r="F516" s="1" t="s">
        <v>102</v>
      </c>
      <c r="G516" s="1" t="s">
        <v>415</v>
      </c>
      <c r="H516" s="11">
        <v>1260</v>
      </c>
      <c r="I516" s="1" t="s">
        <v>146</v>
      </c>
      <c r="J516" s="1" t="s">
        <v>147</v>
      </c>
      <c r="K516" s="1" t="s">
        <v>139</v>
      </c>
      <c r="L516" s="11">
        <f>Table2[[#This Row],[วงเงินงบประมาณที่ได้รับจัดสรร]]</f>
        <v>1260</v>
      </c>
      <c r="M516" s="20">
        <v>3770200410430</v>
      </c>
      <c r="N516" s="1" t="s">
        <v>256</v>
      </c>
      <c r="O516" s="18" t="s">
        <v>579</v>
      </c>
      <c r="P516" s="10">
        <v>243398</v>
      </c>
      <c r="Q516" s="10">
        <v>243401</v>
      </c>
    </row>
    <row r="517" spans="1:17" x14ac:dyDescent="0.35">
      <c r="H517" s="11"/>
      <c r="L517" s="11">
        <f>Table2[[#This Row],[วงเงินงบประมาณที่ได้รับจัดสรร]]</f>
        <v>0</v>
      </c>
      <c r="M517" s="20"/>
    </row>
    <row r="518" spans="1:17" x14ac:dyDescent="0.35">
      <c r="A518" s="1">
        <v>2567</v>
      </c>
      <c r="B518" s="1" t="s">
        <v>26</v>
      </c>
      <c r="C518" s="1" t="s">
        <v>52</v>
      </c>
      <c r="D518" s="1" t="s">
        <v>144</v>
      </c>
      <c r="E518" s="1" t="s">
        <v>145</v>
      </c>
      <c r="F518" s="1" t="s">
        <v>102</v>
      </c>
      <c r="G518" s="1" t="s">
        <v>365</v>
      </c>
      <c r="H518" s="11">
        <v>650</v>
      </c>
      <c r="I518" s="1" t="s">
        <v>146</v>
      </c>
      <c r="J518" s="1" t="s">
        <v>147</v>
      </c>
      <c r="K518" s="1" t="s">
        <v>139</v>
      </c>
      <c r="L518" s="11">
        <f>Table2[[#This Row],[วงเงินงบประมาณที่ได้รับจัดสรร]]</f>
        <v>650</v>
      </c>
      <c r="M518" s="20">
        <v>3770200410430</v>
      </c>
      <c r="N518" s="1" t="s">
        <v>256</v>
      </c>
      <c r="O518" s="18" t="s">
        <v>580</v>
      </c>
      <c r="P518" s="10">
        <v>243398</v>
      </c>
      <c r="Q518" s="10">
        <v>243401</v>
      </c>
    </row>
    <row r="519" spans="1:17" x14ac:dyDescent="0.35">
      <c r="H519" s="11"/>
      <c r="L519" s="11">
        <f>Table2[[#This Row],[วงเงินงบประมาณที่ได้รับจัดสรร]]</f>
        <v>0</v>
      </c>
      <c r="M519" s="20"/>
    </row>
    <row r="520" spans="1:17" x14ac:dyDescent="0.35">
      <c r="A520" s="1">
        <v>2567</v>
      </c>
      <c r="B520" s="1" t="s">
        <v>26</v>
      </c>
      <c r="C520" s="1" t="s">
        <v>52</v>
      </c>
      <c r="D520" s="1" t="s">
        <v>144</v>
      </c>
      <c r="E520" s="1" t="s">
        <v>145</v>
      </c>
      <c r="F520" s="1" t="s">
        <v>102</v>
      </c>
      <c r="G520" s="1" t="s">
        <v>415</v>
      </c>
      <c r="H520" s="11">
        <v>170</v>
      </c>
      <c r="I520" s="1" t="s">
        <v>146</v>
      </c>
      <c r="J520" s="1" t="s">
        <v>147</v>
      </c>
      <c r="K520" s="1" t="s">
        <v>139</v>
      </c>
      <c r="L520" s="11">
        <f>Table2[[#This Row],[วงเงินงบประมาณที่ได้รับจัดสรร]]</f>
        <v>170</v>
      </c>
      <c r="M520" s="20">
        <v>855565000508</v>
      </c>
      <c r="N520" s="1" t="s">
        <v>412</v>
      </c>
      <c r="O520" s="18" t="s">
        <v>581</v>
      </c>
      <c r="P520" s="10">
        <v>243398</v>
      </c>
      <c r="Q520" s="10">
        <v>243401</v>
      </c>
    </row>
    <row r="521" spans="1:17" x14ac:dyDescent="0.35">
      <c r="H521" s="11"/>
      <c r="L521" s="11">
        <f>Table2[[#This Row],[วงเงินงบประมาณที่ได้รับจัดสรร]]</f>
        <v>0</v>
      </c>
      <c r="M521" s="20"/>
    </row>
    <row r="522" spans="1:17" x14ac:dyDescent="0.35">
      <c r="A522" s="1">
        <v>2567</v>
      </c>
      <c r="B522" s="1" t="s">
        <v>26</v>
      </c>
      <c r="C522" s="1" t="s">
        <v>52</v>
      </c>
      <c r="D522" s="1" t="s">
        <v>144</v>
      </c>
      <c r="E522" s="1" t="s">
        <v>145</v>
      </c>
      <c r="F522" s="1" t="s">
        <v>102</v>
      </c>
      <c r="G522" s="1" t="s">
        <v>512</v>
      </c>
      <c r="H522" s="11">
        <v>26100</v>
      </c>
      <c r="I522" s="1" t="s">
        <v>146</v>
      </c>
      <c r="J522" s="1" t="s">
        <v>147</v>
      </c>
      <c r="K522" s="1" t="s">
        <v>139</v>
      </c>
      <c r="L522" s="11">
        <f>Table2[[#This Row],[วงเงินงบประมาณที่ได้รับจัดสรร]]</f>
        <v>26100</v>
      </c>
      <c r="M522" s="20">
        <v>1859900092725</v>
      </c>
      <c r="N522" s="1" t="s">
        <v>582</v>
      </c>
      <c r="O522" s="18" t="s">
        <v>583</v>
      </c>
      <c r="P522" s="10">
        <v>243399</v>
      </c>
      <c r="Q522" s="10">
        <v>243402</v>
      </c>
    </row>
    <row r="523" spans="1:17" x14ac:dyDescent="0.35">
      <c r="H523" s="11"/>
      <c r="L523" s="11">
        <f>Table2[[#This Row],[วงเงินงบประมาณที่ได้รับจัดสรร]]</f>
        <v>0</v>
      </c>
      <c r="M523" s="20"/>
    </row>
    <row r="524" spans="1:17" x14ac:dyDescent="0.35">
      <c r="A524" s="1">
        <v>2567</v>
      </c>
      <c r="B524" s="1" t="s">
        <v>26</v>
      </c>
      <c r="C524" s="1" t="s">
        <v>52</v>
      </c>
      <c r="D524" s="1" t="s">
        <v>144</v>
      </c>
      <c r="E524" s="1" t="s">
        <v>145</v>
      </c>
      <c r="F524" s="1" t="s">
        <v>102</v>
      </c>
      <c r="G524" s="1" t="s">
        <v>584</v>
      </c>
      <c r="H524" s="11">
        <v>20290</v>
      </c>
      <c r="I524" s="1" t="s">
        <v>146</v>
      </c>
      <c r="J524" s="1" t="s">
        <v>147</v>
      </c>
      <c r="K524" s="1" t="s">
        <v>139</v>
      </c>
      <c r="L524" s="11">
        <f>Table2[[#This Row],[วงเงินงบประมาณที่ได้รับจัดสรร]]</f>
        <v>20290</v>
      </c>
      <c r="M524" s="20">
        <v>3749900263632</v>
      </c>
      <c r="N524" s="1" t="s">
        <v>585</v>
      </c>
      <c r="O524" s="18" t="s">
        <v>586</v>
      </c>
      <c r="P524" s="10">
        <v>243402</v>
      </c>
      <c r="Q524" s="10">
        <v>243405</v>
      </c>
    </row>
    <row r="525" spans="1:17" x14ac:dyDescent="0.35">
      <c r="H525" s="11"/>
      <c r="L525" s="11">
        <f>Table2[[#This Row],[วงเงินงบประมาณที่ได้รับจัดสรร]]</f>
        <v>0</v>
      </c>
      <c r="M525" s="20"/>
    </row>
    <row r="526" spans="1:17" x14ac:dyDescent="0.35">
      <c r="A526" s="1">
        <v>2567</v>
      </c>
      <c r="B526" s="1" t="s">
        <v>26</v>
      </c>
      <c r="C526" s="1" t="s">
        <v>52</v>
      </c>
      <c r="D526" s="1" t="s">
        <v>144</v>
      </c>
      <c r="E526" s="1" t="s">
        <v>145</v>
      </c>
      <c r="F526" s="1" t="s">
        <v>102</v>
      </c>
      <c r="G526" s="1" t="s">
        <v>956</v>
      </c>
      <c r="H526" s="11">
        <v>1560</v>
      </c>
      <c r="I526" s="1" t="s">
        <v>146</v>
      </c>
      <c r="J526" s="1" t="s">
        <v>147</v>
      </c>
      <c r="K526" s="1" t="s">
        <v>139</v>
      </c>
      <c r="L526" s="11">
        <v>1560</v>
      </c>
      <c r="M526" s="13">
        <v>853556000299</v>
      </c>
      <c r="N526" s="1" t="s">
        <v>275</v>
      </c>
      <c r="O526" s="18" t="s">
        <v>957</v>
      </c>
      <c r="P526" s="10">
        <v>243402</v>
      </c>
      <c r="Q526" s="10">
        <v>243405</v>
      </c>
    </row>
    <row r="527" spans="1:17" x14ac:dyDescent="0.35">
      <c r="H527" s="11"/>
      <c r="L527" s="11"/>
    </row>
    <row r="528" spans="1:17" x14ac:dyDescent="0.35">
      <c r="A528" s="1">
        <v>2567</v>
      </c>
      <c r="B528" s="1" t="s">
        <v>26</v>
      </c>
      <c r="C528" s="1" t="s">
        <v>52</v>
      </c>
      <c r="D528" s="1" t="s">
        <v>144</v>
      </c>
      <c r="E528" s="1" t="s">
        <v>145</v>
      </c>
      <c r="F528" s="1" t="s">
        <v>102</v>
      </c>
      <c r="G528" s="1" t="s">
        <v>959</v>
      </c>
      <c r="H528" s="11">
        <v>23000</v>
      </c>
      <c r="I528" s="1" t="s">
        <v>146</v>
      </c>
      <c r="J528" s="1" t="s">
        <v>147</v>
      </c>
      <c r="K528" s="1" t="s">
        <v>139</v>
      </c>
      <c r="L528" s="11">
        <v>23000</v>
      </c>
      <c r="M528" s="13">
        <v>3850400048385</v>
      </c>
      <c r="N528" s="1" t="s">
        <v>418</v>
      </c>
      <c r="O528" s="18" t="s">
        <v>958</v>
      </c>
      <c r="P528" s="10">
        <v>243402</v>
      </c>
      <c r="Q528" s="10">
        <v>243340</v>
      </c>
    </row>
    <row r="529" spans="1:17" x14ac:dyDescent="0.35">
      <c r="H529" s="11"/>
      <c r="L529" s="11"/>
    </row>
    <row r="530" spans="1:17" x14ac:dyDescent="0.35">
      <c r="A530" s="1">
        <v>2567</v>
      </c>
      <c r="B530" s="1" t="s">
        <v>26</v>
      </c>
      <c r="C530" s="1" t="s">
        <v>52</v>
      </c>
      <c r="D530" s="1" t="s">
        <v>144</v>
      </c>
      <c r="E530" s="1" t="s">
        <v>145</v>
      </c>
      <c r="F530" s="1" t="s">
        <v>102</v>
      </c>
      <c r="G530" s="1" t="s">
        <v>960</v>
      </c>
      <c r="H530" s="11">
        <v>67045</v>
      </c>
      <c r="I530" s="1" t="s">
        <v>146</v>
      </c>
      <c r="J530" s="1" t="s">
        <v>147</v>
      </c>
      <c r="K530" s="1" t="s">
        <v>139</v>
      </c>
      <c r="L530" s="11">
        <v>67045</v>
      </c>
      <c r="M530" s="13">
        <v>855537000205</v>
      </c>
      <c r="N530" s="1" t="s">
        <v>501</v>
      </c>
      <c r="O530" s="18" t="s">
        <v>961</v>
      </c>
      <c r="P530" s="10">
        <v>243403</v>
      </c>
      <c r="Q530" s="10">
        <v>243410</v>
      </c>
    </row>
    <row r="531" spans="1:17" x14ac:dyDescent="0.35">
      <c r="H531" s="11"/>
      <c r="L531" s="11"/>
    </row>
    <row r="532" spans="1:17" x14ac:dyDescent="0.35">
      <c r="A532" s="1">
        <v>2567</v>
      </c>
      <c r="B532" s="1" t="s">
        <v>26</v>
      </c>
      <c r="C532" s="1" t="s">
        <v>52</v>
      </c>
      <c r="D532" s="1" t="s">
        <v>144</v>
      </c>
      <c r="E532" s="1" t="s">
        <v>145</v>
      </c>
      <c r="F532" s="1" t="s">
        <v>102</v>
      </c>
      <c r="G532" s="1" t="s">
        <v>962</v>
      </c>
      <c r="H532" s="11">
        <v>53600</v>
      </c>
      <c r="I532" s="1" t="s">
        <v>146</v>
      </c>
      <c r="J532" s="1" t="s">
        <v>147</v>
      </c>
      <c r="K532" s="1" t="s">
        <v>139</v>
      </c>
      <c r="L532" s="11">
        <v>53600</v>
      </c>
      <c r="M532" s="13">
        <v>3850100261261</v>
      </c>
      <c r="N532" s="1" t="s">
        <v>183</v>
      </c>
      <c r="O532" s="18" t="s">
        <v>963</v>
      </c>
      <c r="P532" s="10">
        <v>243403</v>
      </c>
      <c r="Q532" s="10">
        <v>243526</v>
      </c>
    </row>
    <row r="533" spans="1:17" x14ac:dyDescent="0.35">
      <c r="H533" s="11"/>
      <c r="L533" s="11"/>
    </row>
    <row r="534" spans="1:17" x14ac:dyDescent="0.35">
      <c r="A534" s="1">
        <v>2567</v>
      </c>
      <c r="B534" s="1" t="s">
        <v>26</v>
      </c>
      <c r="C534" s="1" t="s">
        <v>52</v>
      </c>
      <c r="D534" s="1" t="s">
        <v>144</v>
      </c>
      <c r="E534" s="1" t="s">
        <v>145</v>
      </c>
      <c r="F534" s="1" t="s">
        <v>102</v>
      </c>
      <c r="G534" s="1" t="s">
        <v>964</v>
      </c>
      <c r="H534" s="11">
        <v>36000</v>
      </c>
      <c r="I534" s="1" t="s">
        <v>146</v>
      </c>
      <c r="J534" s="1" t="s">
        <v>147</v>
      </c>
      <c r="K534" s="1" t="s">
        <v>139</v>
      </c>
      <c r="L534" s="11">
        <v>36000</v>
      </c>
      <c r="M534" s="13">
        <v>3850100052611</v>
      </c>
      <c r="N534" s="1" t="s">
        <v>180</v>
      </c>
      <c r="O534" s="18" t="s">
        <v>965</v>
      </c>
      <c r="P534" s="10">
        <v>243403</v>
      </c>
      <c r="Q534" s="10">
        <v>243526</v>
      </c>
    </row>
    <row r="535" spans="1:17" x14ac:dyDescent="0.35">
      <c r="H535" s="11"/>
      <c r="L535" s="11"/>
    </row>
    <row r="536" spans="1:17" x14ac:dyDescent="0.35">
      <c r="A536" s="1">
        <v>2567</v>
      </c>
      <c r="B536" s="1" t="s">
        <v>26</v>
      </c>
      <c r="C536" s="1" t="s">
        <v>52</v>
      </c>
      <c r="D536" s="1" t="s">
        <v>144</v>
      </c>
      <c r="E536" s="1" t="s">
        <v>145</v>
      </c>
      <c r="F536" s="1" t="s">
        <v>102</v>
      </c>
      <c r="G536" s="1" t="s">
        <v>966</v>
      </c>
      <c r="H536" s="11">
        <v>36000</v>
      </c>
      <c r="I536" s="1" t="s">
        <v>146</v>
      </c>
      <c r="J536" s="1" t="s">
        <v>147</v>
      </c>
      <c r="K536" s="1" t="s">
        <v>139</v>
      </c>
      <c r="L536" s="11">
        <v>36000</v>
      </c>
      <c r="M536" s="13">
        <v>1859900154798</v>
      </c>
      <c r="N536" s="1" t="s">
        <v>967</v>
      </c>
      <c r="O536" s="18" t="s">
        <v>975</v>
      </c>
      <c r="P536" s="10">
        <v>243403</v>
      </c>
      <c r="Q536" s="10">
        <v>243526</v>
      </c>
    </row>
    <row r="537" spans="1:17" x14ac:dyDescent="0.35">
      <c r="H537" s="11"/>
      <c r="L537" s="11"/>
    </row>
    <row r="538" spans="1:17" x14ac:dyDescent="0.35">
      <c r="A538" s="1">
        <v>2567</v>
      </c>
      <c r="B538" s="1" t="s">
        <v>26</v>
      </c>
      <c r="C538" s="1" t="s">
        <v>52</v>
      </c>
      <c r="D538" s="1" t="s">
        <v>144</v>
      </c>
      <c r="E538" s="1" t="s">
        <v>145</v>
      </c>
      <c r="F538" s="1" t="s">
        <v>102</v>
      </c>
      <c r="G538" s="1" t="s">
        <v>968</v>
      </c>
      <c r="H538" s="11">
        <v>36000</v>
      </c>
      <c r="I538" s="1" t="s">
        <v>146</v>
      </c>
      <c r="J538" s="1" t="s">
        <v>147</v>
      </c>
      <c r="K538" s="1" t="s">
        <v>139</v>
      </c>
      <c r="L538" s="11">
        <v>36000</v>
      </c>
      <c r="M538" s="13">
        <v>3850100033625</v>
      </c>
      <c r="N538" s="1" t="s">
        <v>291</v>
      </c>
      <c r="O538" s="18" t="s">
        <v>969</v>
      </c>
      <c r="P538" s="10">
        <v>243403</v>
      </c>
      <c r="Q538" s="10">
        <v>243526</v>
      </c>
    </row>
    <row r="539" spans="1:17" x14ac:dyDescent="0.35">
      <c r="H539" s="11"/>
      <c r="L539" s="11"/>
    </row>
    <row r="540" spans="1:17" x14ac:dyDescent="0.35">
      <c r="A540" s="1">
        <v>2567</v>
      </c>
      <c r="B540" s="1" t="s">
        <v>26</v>
      </c>
      <c r="C540" s="1" t="s">
        <v>52</v>
      </c>
      <c r="D540" s="1" t="s">
        <v>144</v>
      </c>
      <c r="E540" s="1" t="s">
        <v>145</v>
      </c>
      <c r="F540" s="1" t="s">
        <v>102</v>
      </c>
      <c r="G540" s="1" t="s">
        <v>970</v>
      </c>
      <c r="H540" s="11">
        <v>36000</v>
      </c>
      <c r="I540" s="1" t="s">
        <v>146</v>
      </c>
      <c r="J540" s="1" t="s">
        <v>147</v>
      </c>
      <c r="K540" s="1" t="s">
        <v>139</v>
      </c>
      <c r="L540" s="11">
        <v>36000</v>
      </c>
      <c r="M540" s="13">
        <v>185990007108</v>
      </c>
      <c r="N540" s="1" t="s">
        <v>195</v>
      </c>
      <c r="O540" s="18" t="s">
        <v>971</v>
      </c>
      <c r="P540" s="10">
        <v>243403</v>
      </c>
      <c r="Q540" s="10">
        <v>243526</v>
      </c>
    </row>
    <row r="541" spans="1:17" x14ac:dyDescent="0.35">
      <c r="H541" s="11"/>
      <c r="L541" s="11"/>
    </row>
    <row r="542" spans="1:17" x14ac:dyDescent="0.35">
      <c r="A542" s="1">
        <v>2567</v>
      </c>
      <c r="B542" s="1" t="s">
        <v>26</v>
      </c>
      <c r="C542" s="1" t="s">
        <v>52</v>
      </c>
      <c r="D542" s="1" t="s">
        <v>144</v>
      </c>
      <c r="E542" s="1" t="s">
        <v>145</v>
      </c>
      <c r="F542" s="1" t="s">
        <v>102</v>
      </c>
      <c r="G542" s="1" t="s">
        <v>972</v>
      </c>
      <c r="H542" s="11">
        <v>3600</v>
      </c>
      <c r="I542" s="1" t="s">
        <v>146</v>
      </c>
      <c r="J542" s="1" t="s">
        <v>147</v>
      </c>
      <c r="K542" s="1" t="s">
        <v>139</v>
      </c>
      <c r="L542" s="11">
        <v>3600</v>
      </c>
      <c r="M542" s="13">
        <v>1859900139292</v>
      </c>
      <c r="N542" s="1" t="s">
        <v>177</v>
      </c>
      <c r="O542" s="18" t="s">
        <v>973</v>
      </c>
      <c r="P542" s="10">
        <v>243404</v>
      </c>
      <c r="Q542" s="10">
        <v>243434</v>
      </c>
    </row>
    <row r="543" spans="1:17" x14ac:dyDescent="0.35">
      <c r="H543" s="11"/>
      <c r="L543" s="11"/>
    </row>
    <row r="544" spans="1:17" x14ac:dyDescent="0.35">
      <c r="A544" s="1">
        <v>2567</v>
      </c>
      <c r="B544" s="1" t="s">
        <v>26</v>
      </c>
      <c r="C544" s="1" t="s">
        <v>52</v>
      </c>
      <c r="D544" s="1" t="s">
        <v>144</v>
      </c>
      <c r="E544" s="1" t="s">
        <v>145</v>
      </c>
      <c r="F544" s="1" t="s">
        <v>102</v>
      </c>
      <c r="G544" s="1" t="s">
        <v>972</v>
      </c>
      <c r="H544" s="11">
        <v>36000</v>
      </c>
      <c r="I544" s="1" t="s">
        <v>146</v>
      </c>
      <c r="J544" s="1" t="s">
        <v>147</v>
      </c>
      <c r="K544" s="1" t="s">
        <v>139</v>
      </c>
      <c r="L544" s="11">
        <v>36000</v>
      </c>
      <c r="M544" s="13">
        <v>113701491477</v>
      </c>
      <c r="N544" s="1" t="s">
        <v>185</v>
      </c>
      <c r="O544" s="18" t="s">
        <v>974</v>
      </c>
      <c r="P544" s="10">
        <v>243404</v>
      </c>
      <c r="Q544" s="10">
        <v>243526</v>
      </c>
    </row>
    <row r="545" spans="1:17" x14ac:dyDescent="0.35">
      <c r="H545" s="11"/>
      <c r="L545" s="11"/>
    </row>
    <row r="546" spans="1:17" x14ac:dyDescent="0.35">
      <c r="A546" s="1">
        <v>2567</v>
      </c>
      <c r="B546" s="1" t="s">
        <v>26</v>
      </c>
      <c r="C546" s="1" t="s">
        <v>52</v>
      </c>
      <c r="D546" s="1" t="s">
        <v>144</v>
      </c>
      <c r="E546" s="1" t="s">
        <v>145</v>
      </c>
      <c r="F546" s="1" t="s">
        <v>102</v>
      </c>
      <c r="G546" s="1" t="s">
        <v>587</v>
      </c>
      <c r="H546" s="11">
        <v>82680</v>
      </c>
      <c r="I546" s="1" t="s">
        <v>146</v>
      </c>
      <c r="J546" s="1" t="s">
        <v>147</v>
      </c>
      <c r="K546" s="1" t="s">
        <v>139</v>
      </c>
      <c r="L546" s="11">
        <f>Table2[[#This Row],[วงเงินงบประมาณที่ได้รับจัดสรร]]</f>
        <v>82680</v>
      </c>
      <c r="M546" s="20">
        <v>994000521031</v>
      </c>
      <c r="N546" s="1" t="s">
        <v>298</v>
      </c>
      <c r="O546" s="18" t="s">
        <v>588</v>
      </c>
      <c r="P546" s="10">
        <v>243404</v>
      </c>
      <c r="Q546" s="10">
        <v>243434</v>
      </c>
    </row>
    <row r="547" spans="1:17" x14ac:dyDescent="0.35">
      <c r="H547" s="11"/>
      <c r="L547" s="11">
        <f>Table2[[#This Row],[วงเงินงบประมาณที่ได้รับจัดสรร]]</f>
        <v>0</v>
      </c>
      <c r="M547" s="20"/>
    </row>
    <row r="548" spans="1:17" x14ac:dyDescent="0.35">
      <c r="A548" s="1">
        <v>2567</v>
      </c>
      <c r="B548" s="1" t="s">
        <v>26</v>
      </c>
      <c r="C548" s="1" t="s">
        <v>52</v>
      </c>
      <c r="D548" s="1" t="s">
        <v>144</v>
      </c>
      <c r="E548" s="1" t="s">
        <v>145</v>
      </c>
      <c r="F548" s="1" t="s">
        <v>102</v>
      </c>
      <c r="G548" s="1" t="s">
        <v>587</v>
      </c>
      <c r="H548" s="11">
        <v>8681.4</v>
      </c>
      <c r="I548" s="1" t="s">
        <v>146</v>
      </c>
      <c r="J548" s="1" t="s">
        <v>147</v>
      </c>
      <c r="K548" s="1" t="s">
        <v>139</v>
      </c>
      <c r="L548" s="11">
        <f>Table2[[#This Row],[วงเงินงบประมาณที่ได้รับจัดสรร]]</f>
        <v>8681.4</v>
      </c>
      <c r="M548" s="20">
        <v>99400521031</v>
      </c>
      <c r="N548" s="1" t="s">
        <v>298</v>
      </c>
      <c r="O548" s="18" t="s">
        <v>589</v>
      </c>
      <c r="P548" s="10">
        <v>243404</v>
      </c>
      <c r="Q548" s="10">
        <v>243434</v>
      </c>
    </row>
    <row r="549" spans="1:17" x14ac:dyDescent="0.35">
      <c r="H549" s="11"/>
      <c r="L549" s="11">
        <f>Table2[[#This Row],[วงเงินงบประมาณที่ได้รับจัดสรร]]</f>
        <v>0</v>
      </c>
      <c r="M549" s="20"/>
    </row>
    <row r="550" spans="1:17" x14ac:dyDescent="0.35">
      <c r="A550" s="1">
        <v>2567</v>
      </c>
      <c r="B550" s="1" t="s">
        <v>26</v>
      </c>
      <c r="C550" s="1" t="s">
        <v>52</v>
      </c>
      <c r="D550" s="1" t="s">
        <v>144</v>
      </c>
      <c r="E550" s="1" t="s">
        <v>145</v>
      </c>
      <c r="F550" s="1" t="s">
        <v>102</v>
      </c>
      <c r="G550" s="1" t="s">
        <v>518</v>
      </c>
      <c r="H550" s="11">
        <v>10850</v>
      </c>
      <c r="I550" s="1" t="s">
        <v>146</v>
      </c>
      <c r="J550" s="1" t="s">
        <v>147</v>
      </c>
      <c r="K550" s="1" t="s">
        <v>139</v>
      </c>
      <c r="L550" s="11">
        <f>Table2[[#This Row],[วงเงินงบประมาณที่ได้รับจัดสรร]]</f>
        <v>10850</v>
      </c>
      <c r="M550" s="20">
        <v>3860200275531</v>
      </c>
      <c r="N550" s="1" t="s">
        <v>590</v>
      </c>
      <c r="O550" s="18" t="s">
        <v>591</v>
      </c>
      <c r="P550" s="10">
        <v>243404</v>
      </c>
      <c r="Q550" s="10">
        <v>243500</v>
      </c>
    </row>
    <row r="551" spans="1:17" x14ac:dyDescent="0.35">
      <c r="H551" s="11"/>
      <c r="L551" s="11">
        <f>Table2[[#This Row],[วงเงินงบประมาณที่ได้รับจัดสรร]]</f>
        <v>0</v>
      </c>
      <c r="M551" s="20"/>
    </row>
    <row r="552" spans="1:17" x14ac:dyDescent="0.35">
      <c r="A552" s="1">
        <v>2567</v>
      </c>
      <c r="B552" s="1" t="s">
        <v>26</v>
      </c>
      <c r="C552" s="1" t="s">
        <v>52</v>
      </c>
      <c r="D552" s="1" t="s">
        <v>144</v>
      </c>
      <c r="E552" s="1" t="s">
        <v>145</v>
      </c>
      <c r="F552" s="1" t="s">
        <v>102</v>
      </c>
      <c r="G552" s="1" t="s">
        <v>415</v>
      </c>
      <c r="H552" s="11">
        <v>23435</v>
      </c>
      <c r="I552" s="1" t="s">
        <v>146</v>
      </c>
      <c r="J552" s="1" t="s">
        <v>147</v>
      </c>
      <c r="K552" s="1" t="s">
        <v>139</v>
      </c>
      <c r="L552" s="11">
        <f>Table2[[#This Row],[วงเงินงบประมาณที่ได้รับจัดสรร]]</f>
        <v>23435</v>
      </c>
      <c r="M552" s="20">
        <v>855565000508</v>
      </c>
      <c r="N552" s="1" t="s">
        <v>412</v>
      </c>
      <c r="O552" s="18" t="s">
        <v>595</v>
      </c>
      <c r="P552" s="10">
        <v>243411</v>
      </c>
      <c r="Q552" s="10">
        <v>243418</v>
      </c>
    </row>
    <row r="553" spans="1:17" x14ac:dyDescent="0.35">
      <c r="H553" s="11"/>
      <c r="L553" s="11">
        <f>Table2[[#This Row],[วงเงินงบประมาณที่ได้รับจัดสรร]]</f>
        <v>0</v>
      </c>
      <c r="M553" s="20"/>
    </row>
    <row r="554" spans="1:17" x14ac:dyDescent="0.35">
      <c r="A554" s="1">
        <v>2567</v>
      </c>
      <c r="B554" s="1" t="s">
        <v>26</v>
      </c>
      <c r="C554" s="1" t="s">
        <v>52</v>
      </c>
      <c r="D554" s="1" t="s">
        <v>144</v>
      </c>
      <c r="E554" s="1" t="s">
        <v>145</v>
      </c>
      <c r="F554" s="1" t="s">
        <v>102</v>
      </c>
      <c r="G554" s="1" t="s">
        <v>592</v>
      </c>
      <c r="H554" s="11">
        <v>2162</v>
      </c>
      <c r="I554" s="1" t="s">
        <v>146</v>
      </c>
      <c r="J554" s="1" t="s">
        <v>147</v>
      </c>
      <c r="K554" s="1" t="s">
        <v>139</v>
      </c>
      <c r="L554" s="11">
        <f>Table2[[#This Row],[วงเงินงบประมาณที่ได้รับจัดสรร]]</f>
        <v>2162</v>
      </c>
      <c r="M554" s="20">
        <v>853547000257</v>
      </c>
      <c r="N554" s="1" t="s">
        <v>593</v>
      </c>
      <c r="O554" s="18" t="s">
        <v>594</v>
      </c>
      <c r="P554" s="10">
        <v>243411</v>
      </c>
      <c r="Q554" s="10">
        <v>243418</v>
      </c>
    </row>
    <row r="555" spans="1:17" x14ac:dyDescent="0.35">
      <c r="H555" s="11"/>
      <c r="L555" s="11">
        <f>Table2[[#This Row],[วงเงินงบประมาณที่ได้รับจัดสรร]]</f>
        <v>0</v>
      </c>
      <c r="M555" s="20"/>
    </row>
    <row r="556" spans="1:17" x14ac:dyDescent="0.35">
      <c r="A556" s="1">
        <v>2567</v>
      </c>
      <c r="B556" s="1" t="s">
        <v>26</v>
      </c>
      <c r="C556" s="1" t="s">
        <v>52</v>
      </c>
      <c r="D556" s="1" t="s">
        <v>144</v>
      </c>
      <c r="E556" s="1" t="s">
        <v>145</v>
      </c>
      <c r="F556" s="1" t="s">
        <v>102</v>
      </c>
      <c r="G556" s="1" t="s">
        <v>596</v>
      </c>
      <c r="H556" s="11">
        <v>139100</v>
      </c>
      <c r="I556" s="1" t="s">
        <v>146</v>
      </c>
      <c r="J556" s="1" t="s">
        <v>147</v>
      </c>
      <c r="K556" s="1" t="s">
        <v>139</v>
      </c>
      <c r="L556" s="11">
        <f>Table2[[#This Row],[วงเงินงบประมาณที่ได้รับจัดสรร]]</f>
        <v>139100</v>
      </c>
      <c r="M556" s="20">
        <v>3850100043221</v>
      </c>
      <c r="N556" s="1" t="s">
        <v>597</v>
      </c>
      <c r="O556" s="18" t="s">
        <v>598</v>
      </c>
      <c r="P556" s="10">
        <v>243411</v>
      </c>
      <c r="Q556" s="10">
        <v>243441</v>
      </c>
    </row>
    <row r="557" spans="1:17" x14ac:dyDescent="0.35">
      <c r="H557" s="11"/>
      <c r="L557" s="11">
        <f>Table2[[#This Row],[วงเงินงบประมาณที่ได้รับจัดสรร]]</f>
        <v>0</v>
      </c>
      <c r="M557" s="20"/>
    </row>
    <row r="558" spans="1:17" x14ac:dyDescent="0.35">
      <c r="A558" s="1">
        <v>2567</v>
      </c>
      <c r="B558" s="1" t="s">
        <v>26</v>
      </c>
      <c r="C558" s="1" t="s">
        <v>52</v>
      </c>
      <c r="D558" s="1" t="s">
        <v>144</v>
      </c>
      <c r="E558" s="1" t="s">
        <v>145</v>
      </c>
      <c r="F558" s="1" t="s">
        <v>102</v>
      </c>
      <c r="G558" s="1" t="s">
        <v>485</v>
      </c>
      <c r="H558" s="11">
        <v>657</v>
      </c>
      <c r="I558" s="1" t="s">
        <v>146</v>
      </c>
      <c r="J558" s="1" t="s">
        <v>147</v>
      </c>
      <c r="K558" s="1" t="s">
        <v>139</v>
      </c>
      <c r="L558" s="11">
        <f>Table2[[#This Row],[วงเงินงบประมาณที่ได้รับจัดสรร]]</f>
        <v>657</v>
      </c>
      <c r="M558" s="20">
        <v>855565000508</v>
      </c>
      <c r="N558" s="1" t="s">
        <v>412</v>
      </c>
      <c r="O558" s="18" t="s">
        <v>599</v>
      </c>
      <c r="P558" s="10">
        <v>243411</v>
      </c>
      <c r="Q558" s="10">
        <v>243441</v>
      </c>
    </row>
    <row r="559" spans="1:17" x14ac:dyDescent="0.35">
      <c r="H559" s="11"/>
      <c r="L559" s="11">
        <f>Table2[[#This Row],[วงเงินงบประมาณที่ได้รับจัดสรร]]</f>
        <v>0</v>
      </c>
      <c r="M559" s="20"/>
    </row>
    <row r="560" spans="1:17" x14ac:dyDescent="0.35">
      <c r="A560" s="1">
        <v>2567</v>
      </c>
      <c r="B560" s="1" t="s">
        <v>26</v>
      </c>
      <c r="C560" s="1" t="s">
        <v>52</v>
      </c>
      <c r="D560" s="1" t="s">
        <v>144</v>
      </c>
      <c r="E560" s="1" t="s">
        <v>145</v>
      </c>
      <c r="F560" s="1" t="s">
        <v>102</v>
      </c>
      <c r="G560" s="1" t="s">
        <v>485</v>
      </c>
      <c r="H560" s="11">
        <v>17650</v>
      </c>
      <c r="I560" s="1" t="s">
        <v>146</v>
      </c>
      <c r="J560" s="1" t="s">
        <v>147</v>
      </c>
      <c r="K560" s="1" t="s">
        <v>139</v>
      </c>
      <c r="L560" s="11">
        <f>Table2[[#This Row],[วงเงินงบประมาณที่ได้รับจัดสรร]]</f>
        <v>17650</v>
      </c>
      <c r="M560" s="20">
        <v>3850100327033</v>
      </c>
      <c r="N560" s="1" t="s">
        <v>369</v>
      </c>
      <c r="O560" s="18" t="s">
        <v>600</v>
      </c>
      <c r="P560" s="10">
        <v>243412</v>
      </c>
      <c r="Q560" s="10">
        <v>243419</v>
      </c>
    </row>
    <row r="561" spans="1:17" x14ac:dyDescent="0.35">
      <c r="H561" s="11"/>
      <c r="L561" s="11">
        <f>Table2[[#This Row],[วงเงินงบประมาณที่ได้รับจัดสรร]]</f>
        <v>0</v>
      </c>
      <c r="M561" s="20"/>
    </row>
    <row r="562" spans="1:17" x14ac:dyDescent="0.35">
      <c r="A562" s="1">
        <v>2567</v>
      </c>
      <c r="B562" s="1" t="s">
        <v>26</v>
      </c>
      <c r="C562" s="1" t="s">
        <v>52</v>
      </c>
      <c r="D562" s="1" t="s">
        <v>144</v>
      </c>
      <c r="E562" s="1" t="s">
        <v>145</v>
      </c>
      <c r="F562" s="1" t="s">
        <v>102</v>
      </c>
      <c r="G562" s="1" t="s">
        <v>601</v>
      </c>
      <c r="H562" s="11">
        <v>13792.3</v>
      </c>
      <c r="I562" s="1" t="s">
        <v>146</v>
      </c>
      <c r="J562" s="1" t="s">
        <v>147</v>
      </c>
      <c r="K562" s="1" t="s">
        <v>139</v>
      </c>
      <c r="L562" s="11">
        <f>Table2[[#This Row],[วงเงินงบประมาณที่ได้รับจัดสรร]]</f>
        <v>13792.3</v>
      </c>
      <c r="M562" s="20">
        <v>855524000015</v>
      </c>
      <c r="N562" s="1" t="s">
        <v>602</v>
      </c>
      <c r="O562" s="18" t="s">
        <v>603</v>
      </c>
      <c r="P562" s="10">
        <v>243412</v>
      </c>
      <c r="Q562" s="10">
        <v>243442</v>
      </c>
    </row>
    <row r="563" spans="1:17" x14ac:dyDescent="0.35">
      <c r="H563" s="11"/>
      <c r="L563" s="11">
        <f>Table2[[#This Row],[วงเงินงบประมาณที่ได้รับจัดสรร]]</f>
        <v>0</v>
      </c>
      <c r="M563" s="20"/>
    </row>
    <row r="564" spans="1:17" x14ac:dyDescent="0.35">
      <c r="A564" s="1">
        <v>2567</v>
      </c>
      <c r="B564" s="1" t="s">
        <v>26</v>
      </c>
      <c r="C564" s="1" t="s">
        <v>52</v>
      </c>
      <c r="D564" s="1" t="s">
        <v>144</v>
      </c>
      <c r="E564" s="1" t="s">
        <v>145</v>
      </c>
      <c r="F564" s="1" t="s">
        <v>102</v>
      </c>
      <c r="G564" s="1" t="s">
        <v>604</v>
      </c>
      <c r="H564" s="11">
        <v>1200</v>
      </c>
      <c r="I564" s="1" t="s">
        <v>146</v>
      </c>
      <c r="J564" s="1" t="s">
        <v>147</v>
      </c>
      <c r="K564" s="1" t="s">
        <v>139</v>
      </c>
      <c r="L564" s="11">
        <f>Table2[[#This Row],[วงเงินงบประมาณที่ได้รับจัดสรร]]</f>
        <v>1200</v>
      </c>
      <c r="M564" s="20">
        <v>3749900263632</v>
      </c>
      <c r="N564" s="1" t="s">
        <v>474</v>
      </c>
      <c r="O564" s="18" t="s">
        <v>605</v>
      </c>
      <c r="P564" s="10">
        <v>243416</v>
      </c>
      <c r="Q564" s="10">
        <v>243431</v>
      </c>
    </row>
    <row r="565" spans="1:17" x14ac:dyDescent="0.35">
      <c r="H565" s="11"/>
      <c r="L565" s="11">
        <f>Table2[[#This Row],[วงเงินงบประมาณที่ได้รับจัดสรร]]</f>
        <v>0</v>
      </c>
      <c r="M565" s="20"/>
    </row>
    <row r="566" spans="1:17" x14ac:dyDescent="0.35">
      <c r="A566" s="1">
        <v>2567</v>
      </c>
      <c r="B566" s="1" t="s">
        <v>26</v>
      </c>
      <c r="C566" s="1" t="s">
        <v>52</v>
      </c>
      <c r="D566" s="1" t="s">
        <v>144</v>
      </c>
      <c r="E566" s="1" t="s">
        <v>145</v>
      </c>
      <c r="F566" s="1" t="s">
        <v>102</v>
      </c>
      <c r="G566" s="1" t="s">
        <v>606</v>
      </c>
      <c r="H566" s="11">
        <v>2000</v>
      </c>
      <c r="I566" s="1" t="s">
        <v>146</v>
      </c>
      <c r="J566" s="1" t="s">
        <v>147</v>
      </c>
      <c r="K566" s="1" t="s">
        <v>139</v>
      </c>
      <c r="L566" s="11">
        <f>Table2[[#This Row],[วงเงินงบประมาณที่ได้รับจัดสรร]]</f>
        <v>2000</v>
      </c>
      <c r="M566" s="20">
        <v>3850100031622</v>
      </c>
      <c r="N566" s="1" t="s">
        <v>607</v>
      </c>
      <c r="O566" s="18" t="s">
        <v>608</v>
      </c>
      <c r="P566" s="10">
        <v>243416</v>
      </c>
      <c r="Q566" s="10">
        <v>243423</v>
      </c>
    </row>
    <row r="567" spans="1:17" x14ac:dyDescent="0.35">
      <c r="H567" s="11"/>
      <c r="L567" s="11">
        <f>Table2[[#This Row],[วงเงินงบประมาณที่ได้รับจัดสรร]]</f>
        <v>0</v>
      </c>
      <c r="M567" s="20"/>
    </row>
    <row r="568" spans="1:17" x14ac:dyDescent="0.35">
      <c r="A568" s="1">
        <v>2567</v>
      </c>
      <c r="B568" s="1" t="s">
        <v>26</v>
      </c>
      <c r="C568" s="1" t="s">
        <v>52</v>
      </c>
      <c r="D568" s="1" t="s">
        <v>144</v>
      </c>
      <c r="E568" s="1" t="s">
        <v>145</v>
      </c>
      <c r="F568" s="1" t="s">
        <v>102</v>
      </c>
      <c r="G568" s="1" t="s">
        <v>609</v>
      </c>
      <c r="H568" s="11">
        <v>5200</v>
      </c>
      <c r="I568" s="1" t="s">
        <v>146</v>
      </c>
      <c r="J568" s="1" t="s">
        <v>147</v>
      </c>
      <c r="K568" s="1" t="s">
        <v>139</v>
      </c>
      <c r="L568" s="11">
        <f>Table2[[#This Row],[วงเงินงบประมาณที่ได้รับจัดสรร]]</f>
        <v>5200</v>
      </c>
      <c r="M568" s="20">
        <v>5509900001491</v>
      </c>
      <c r="N568" s="1" t="s">
        <v>408</v>
      </c>
      <c r="O568" s="18" t="s">
        <v>610</v>
      </c>
      <c r="P568" s="10">
        <v>243416</v>
      </c>
      <c r="Q568" s="10">
        <v>243431</v>
      </c>
    </row>
    <row r="569" spans="1:17" x14ac:dyDescent="0.35">
      <c r="H569" s="11"/>
      <c r="L569" s="11">
        <f>Table2[[#This Row],[วงเงินงบประมาณที่ได้รับจัดสรร]]</f>
        <v>0</v>
      </c>
      <c r="M569" s="20"/>
    </row>
    <row r="570" spans="1:17" x14ac:dyDescent="0.35">
      <c r="A570" s="1">
        <v>2567</v>
      </c>
      <c r="B570" s="1" t="s">
        <v>26</v>
      </c>
      <c r="C570" s="1" t="s">
        <v>52</v>
      </c>
      <c r="D570" s="1" t="s">
        <v>144</v>
      </c>
      <c r="E570" s="1" t="s">
        <v>145</v>
      </c>
      <c r="F570" s="1" t="s">
        <v>102</v>
      </c>
      <c r="G570" s="1" t="s">
        <v>611</v>
      </c>
      <c r="H570" s="11">
        <v>600</v>
      </c>
      <c r="I570" s="1" t="s">
        <v>146</v>
      </c>
      <c r="J570" s="1" t="s">
        <v>147</v>
      </c>
      <c r="K570" s="1" t="s">
        <v>139</v>
      </c>
      <c r="L570" s="11">
        <f>Table2[[#This Row],[วงเงินงบประมาณที่ได้รับจัดสรร]]</f>
        <v>600</v>
      </c>
      <c r="M570" s="20">
        <v>5509900001491</v>
      </c>
      <c r="N570" s="1" t="s">
        <v>408</v>
      </c>
      <c r="O570" s="18" t="s">
        <v>612</v>
      </c>
      <c r="P570" s="10">
        <v>243416</v>
      </c>
      <c r="Q570" s="10">
        <v>243431</v>
      </c>
    </row>
    <row r="571" spans="1:17" x14ac:dyDescent="0.35">
      <c r="H571" s="11"/>
      <c r="L571" s="11">
        <f>Table2[[#This Row],[วงเงินงบประมาณที่ได้รับจัดสรร]]</f>
        <v>0</v>
      </c>
      <c r="M571" s="20"/>
    </row>
    <row r="572" spans="1:17" x14ac:dyDescent="0.35">
      <c r="A572" s="1">
        <v>2567</v>
      </c>
      <c r="B572" s="1" t="s">
        <v>26</v>
      </c>
      <c r="C572" s="1" t="s">
        <v>52</v>
      </c>
      <c r="D572" s="1" t="s">
        <v>144</v>
      </c>
      <c r="E572" s="1" t="s">
        <v>145</v>
      </c>
      <c r="F572" s="1" t="s">
        <v>102</v>
      </c>
      <c r="G572" s="1" t="s">
        <v>417</v>
      </c>
      <c r="H572" s="11">
        <v>6720</v>
      </c>
      <c r="I572" s="1" t="s">
        <v>146</v>
      </c>
      <c r="J572" s="1" t="s">
        <v>147</v>
      </c>
      <c r="K572" s="1" t="s">
        <v>139</v>
      </c>
      <c r="L572" s="11">
        <f>Table2[[#This Row],[วงเงินงบประมาณที่ได้รับจัดสรร]]</f>
        <v>6720</v>
      </c>
      <c r="M572" s="20">
        <v>3850400048385</v>
      </c>
      <c r="N572" s="1" t="s">
        <v>613</v>
      </c>
      <c r="O572" s="18" t="s">
        <v>614</v>
      </c>
      <c r="P572" s="10">
        <v>243417</v>
      </c>
      <c r="Q572" s="10">
        <v>243432</v>
      </c>
    </row>
    <row r="573" spans="1:17" x14ac:dyDescent="0.35">
      <c r="H573" s="11"/>
      <c r="L573" s="11">
        <f>Table2[[#This Row],[วงเงินงบประมาณที่ได้รับจัดสรร]]</f>
        <v>0</v>
      </c>
      <c r="M573" s="20"/>
    </row>
    <row r="574" spans="1:17" x14ac:dyDescent="0.35">
      <c r="A574" s="1">
        <v>2567</v>
      </c>
      <c r="B574" s="1" t="s">
        <v>26</v>
      </c>
      <c r="C574" s="1" t="s">
        <v>52</v>
      </c>
      <c r="D574" s="1" t="s">
        <v>144</v>
      </c>
      <c r="E574" s="1" t="s">
        <v>145</v>
      </c>
      <c r="F574" s="1" t="s">
        <v>102</v>
      </c>
      <c r="G574" s="1" t="s">
        <v>606</v>
      </c>
      <c r="H574" s="11">
        <v>600</v>
      </c>
      <c r="I574" s="1" t="s">
        <v>146</v>
      </c>
      <c r="J574" s="1" t="s">
        <v>147</v>
      </c>
      <c r="K574" s="1" t="s">
        <v>139</v>
      </c>
      <c r="L574" s="11">
        <f>Table2[[#This Row],[วงเงินงบประมาณที่ได้รับจัดสรร]]</f>
        <v>600</v>
      </c>
      <c r="M574" s="20">
        <v>3850100031622</v>
      </c>
      <c r="N574" s="1" t="s">
        <v>607</v>
      </c>
      <c r="O574" s="18" t="s">
        <v>615</v>
      </c>
      <c r="P574" s="10">
        <v>243417</v>
      </c>
      <c r="Q574" s="10">
        <v>243432</v>
      </c>
    </row>
    <row r="575" spans="1:17" x14ac:dyDescent="0.35">
      <c r="H575" s="11"/>
      <c r="L575" s="11">
        <f>Table2[[#This Row],[วงเงินงบประมาณที่ได้รับจัดสรร]]</f>
        <v>0</v>
      </c>
      <c r="M575" s="20"/>
    </row>
    <row r="576" spans="1:17" x14ac:dyDescent="0.35">
      <c r="A576" s="1">
        <v>2567</v>
      </c>
      <c r="B576" s="1" t="s">
        <v>26</v>
      </c>
      <c r="C576" s="1" t="s">
        <v>52</v>
      </c>
      <c r="D576" s="1" t="s">
        <v>144</v>
      </c>
      <c r="E576" s="1" t="s">
        <v>145</v>
      </c>
      <c r="F576" s="1" t="s">
        <v>102</v>
      </c>
      <c r="G576" s="1" t="s">
        <v>885</v>
      </c>
      <c r="H576" s="11">
        <v>9000</v>
      </c>
      <c r="I576" s="1" t="s">
        <v>146</v>
      </c>
      <c r="J576" s="1" t="s">
        <v>147</v>
      </c>
      <c r="K576" s="1" t="s">
        <v>139</v>
      </c>
      <c r="L576" s="11">
        <v>9000</v>
      </c>
      <c r="M576" s="13">
        <v>3850100327033</v>
      </c>
      <c r="N576" s="1" t="s">
        <v>369</v>
      </c>
      <c r="O576" s="18" t="s">
        <v>886</v>
      </c>
      <c r="P576" s="10">
        <v>243418</v>
      </c>
      <c r="Q576" s="10">
        <v>243425</v>
      </c>
    </row>
    <row r="577" spans="1:17" x14ac:dyDescent="0.35">
      <c r="H577" s="11"/>
      <c r="L577" s="11"/>
    </row>
    <row r="578" spans="1:17" x14ac:dyDescent="0.35">
      <c r="A578" s="1">
        <v>2567</v>
      </c>
      <c r="B578" s="1" t="s">
        <v>26</v>
      </c>
      <c r="C578" s="1" t="s">
        <v>52</v>
      </c>
      <c r="D578" s="1" t="s">
        <v>144</v>
      </c>
      <c r="E578" s="1" t="s">
        <v>145</v>
      </c>
      <c r="F578" s="1" t="s">
        <v>102</v>
      </c>
      <c r="G578" s="1" t="s">
        <v>887</v>
      </c>
      <c r="H578" s="11">
        <v>7320</v>
      </c>
      <c r="I578" s="1" t="s">
        <v>146</v>
      </c>
      <c r="J578" s="1" t="s">
        <v>147</v>
      </c>
      <c r="K578" s="1" t="s">
        <v>139</v>
      </c>
      <c r="L578" s="11">
        <v>7320</v>
      </c>
      <c r="M578" s="13">
        <v>855565000508</v>
      </c>
      <c r="N578" s="1" t="s">
        <v>412</v>
      </c>
      <c r="O578" s="18" t="s">
        <v>888</v>
      </c>
      <c r="P578" s="10">
        <v>243423</v>
      </c>
      <c r="Q578" s="10">
        <v>243430</v>
      </c>
    </row>
    <row r="579" spans="1:17" x14ac:dyDescent="0.35">
      <c r="H579" s="11"/>
      <c r="L579" s="11"/>
    </row>
    <row r="580" spans="1:17" x14ac:dyDescent="0.35">
      <c r="A580" s="1">
        <v>2567</v>
      </c>
      <c r="B580" s="1" t="s">
        <v>26</v>
      </c>
      <c r="C580" s="1" t="s">
        <v>52</v>
      </c>
      <c r="D580" s="1" t="s">
        <v>144</v>
      </c>
      <c r="E580" s="1" t="s">
        <v>145</v>
      </c>
      <c r="F580" s="1" t="s">
        <v>102</v>
      </c>
      <c r="G580" s="1" t="s">
        <v>889</v>
      </c>
      <c r="H580" s="11">
        <v>1000</v>
      </c>
      <c r="I580" s="1" t="s">
        <v>146</v>
      </c>
      <c r="J580" s="1" t="s">
        <v>147</v>
      </c>
      <c r="K580" s="1" t="s">
        <v>139</v>
      </c>
      <c r="L580" s="11">
        <v>1000</v>
      </c>
      <c r="M580" s="13">
        <v>3800700178284</v>
      </c>
      <c r="N580" s="1" t="s">
        <v>890</v>
      </c>
      <c r="O580" s="18" t="s">
        <v>891</v>
      </c>
      <c r="P580" s="10">
        <v>243423</v>
      </c>
      <c r="Q580" s="10">
        <v>243430</v>
      </c>
    </row>
    <row r="581" spans="1:17" x14ac:dyDescent="0.35">
      <c r="H581" s="11"/>
      <c r="L581" s="11"/>
    </row>
    <row r="582" spans="1:17" x14ac:dyDescent="0.35">
      <c r="A582" s="1">
        <v>2567</v>
      </c>
      <c r="B582" s="1" t="s">
        <v>26</v>
      </c>
      <c r="C582" s="1" t="s">
        <v>52</v>
      </c>
      <c r="D582" s="1" t="s">
        <v>144</v>
      </c>
      <c r="E582" s="1" t="s">
        <v>145</v>
      </c>
      <c r="F582" s="1" t="s">
        <v>102</v>
      </c>
      <c r="G582" s="1" t="s">
        <v>892</v>
      </c>
      <c r="H582" s="11">
        <v>4500</v>
      </c>
      <c r="I582" s="1" t="s">
        <v>146</v>
      </c>
      <c r="J582" s="1" t="s">
        <v>147</v>
      </c>
      <c r="K582" s="1" t="s">
        <v>139</v>
      </c>
      <c r="L582" s="11">
        <v>4500</v>
      </c>
      <c r="M582" s="13">
        <v>3930500485280</v>
      </c>
      <c r="N582" s="1" t="s">
        <v>893</v>
      </c>
      <c r="O582" s="18" t="s">
        <v>894</v>
      </c>
      <c r="P582" s="10">
        <v>243423</v>
      </c>
      <c r="Q582" s="10">
        <v>243438</v>
      </c>
    </row>
    <row r="583" spans="1:17" x14ac:dyDescent="0.35">
      <c r="H583" s="11"/>
      <c r="L583" s="11"/>
    </row>
    <row r="584" spans="1:17" x14ac:dyDescent="0.35">
      <c r="A584" s="1">
        <v>2567</v>
      </c>
      <c r="B584" s="1" t="s">
        <v>26</v>
      </c>
      <c r="C584" s="1" t="s">
        <v>52</v>
      </c>
      <c r="D584" s="1" t="s">
        <v>144</v>
      </c>
      <c r="E584" s="1" t="s">
        <v>145</v>
      </c>
      <c r="F584" s="1" t="s">
        <v>102</v>
      </c>
      <c r="G584" s="1" t="s">
        <v>825</v>
      </c>
      <c r="H584" s="11">
        <v>545</v>
      </c>
      <c r="I584" s="1" t="s">
        <v>146</v>
      </c>
      <c r="J584" s="1" t="s">
        <v>147</v>
      </c>
      <c r="K584" s="1" t="s">
        <v>139</v>
      </c>
      <c r="L584" s="11">
        <v>545</v>
      </c>
      <c r="M584" s="13">
        <v>3830300419985</v>
      </c>
      <c r="N584" s="1" t="s">
        <v>261</v>
      </c>
      <c r="O584" s="18" t="s">
        <v>895</v>
      </c>
      <c r="P584" s="10">
        <v>243423</v>
      </c>
      <c r="Q584" s="10">
        <v>243438</v>
      </c>
    </row>
    <row r="585" spans="1:17" x14ac:dyDescent="0.35">
      <c r="H585" s="11"/>
      <c r="L585" s="11"/>
    </row>
    <row r="586" spans="1:17" x14ac:dyDescent="0.35">
      <c r="A586" s="1">
        <v>2567</v>
      </c>
      <c r="B586" s="1" t="s">
        <v>26</v>
      </c>
      <c r="C586" s="1" t="s">
        <v>52</v>
      </c>
      <c r="D586" s="1" t="s">
        <v>144</v>
      </c>
      <c r="E586" s="1" t="s">
        <v>145</v>
      </c>
      <c r="F586" s="1" t="s">
        <v>102</v>
      </c>
      <c r="G586" s="1" t="s">
        <v>892</v>
      </c>
      <c r="H586" s="11">
        <v>2380</v>
      </c>
      <c r="I586" s="1" t="s">
        <v>146</v>
      </c>
      <c r="J586" s="1" t="s">
        <v>147</v>
      </c>
      <c r="K586" s="1" t="s">
        <v>139</v>
      </c>
      <c r="L586" s="11">
        <v>2380</v>
      </c>
      <c r="M586" s="13">
        <v>85356400073</v>
      </c>
      <c r="N586" s="1" t="s">
        <v>421</v>
      </c>
      <c r="O586" s="18" t="s">
        <v>896</v>
      </c>
      <c r="P586" s="10">
        <v>243423</v>
      </c>
      <c r="Q586" s="10">
        <v>243430</v>
      </c>
    </row>
    <row r="587" spans="1:17" x14ac:dyDescent="0.35">
      <c r="H587" s="11"/>
      <c r="L587" s="11"/>
    </row>
    <row r="588" spans="1:17" x14ac:dyDescent="0.35">
      <c r="A588" s="1">
        <v>2567</v>
      </c>
      <c r="B588" s="1" t="s">
        <v>26</v>
      </c>
      <c r="C588" s="1" t="s">
        <v>52</v>
      </c>
      <c r="D588" s="1" t="s">
        <v>144</v>
      </c>
      <c r="E588" s="1" t="s">
        <v>145</v>
      </c>
      <c r="F588" s="1" t="s">
        <v>102</v>
      </c>
      <c r="G588" s="1" t="s">
        <v>897</v>
      </c>
      <c r="H588" s="11">
        <v>30815</v>
      </c>
      <c r="I588" s="1" t="s">
        <v>146</v>
      </c>
      <c r="J588" s="1" t="s">
        <v>147</v>
      </c>
      <c r="K588" s="1" t="s">
        <v>139</v>
      </c>
      <c r="L588" s="11">
        <v>30815</v>
      </c>
      <c r="M588" s="13">
        <v>855565000508</v>
      </c>
      <c r="N588" s="1" t="s">
        <v>412</v>
      </c>
      <c r="O588" s="18" t="s">
        <v>898</v>
      </c>
      <c r="P588" s="10">
        <v>243424</v>
      </c>
      <c r="Q588" s="10">
        <v>243439</v>
      </c>
    </row>
    <row r="589" spans="1:17" x14ac:dyDescent="0.35">
      <c r="H589" s="11"/>
      <c r="L589" s="11"/>
    </row>
    <row r="590" spans="1:17" x14ac:dyDescent="0.35">
      <c r="A590" s="1">
        <v>2567</v>
      </c>
      <c r="B590" s="1" t="s">
        <v>26</v>
      </c>
      <c r="C590" s="1" t="s">
        <v>52</v>
      </c>
      <c r="D590" s="1" t="s">
        <v>144</v>
      </c>
      <c r="E590" s="1" t="s">
        <v>145</v>
      </c>
      <c r="F590" s="1" t="s">
        <v>102</v>
      </c>
      <c r="G590" s="1" t="s">
        <v>900</v>
      </c>
      <c r="H590" s="11">
        <v>30950</v>
      </c>
      <c r="I590" s="1" t="s">
        <v>146</v>
      </c>
      <c r="J590" s="1" t="s">
        <v>147</v>
      </c>
      <c r="K590" s="1" t="s">
        <v>139</v>
      </c>
      <c r="L590" s="11">
        <v>30950</v>
      </c>
      <c r="M590" s="13">
        <v>853547000010</v>
      </c>
      <c r="N590" s="1" t="s">
        <v>280</v>
      </c>
      <c r="O590" s="18" t="s">
        <v>899</v>
      </c>
      <c r="P590" s="10">
        <v>243427</v>
      </c>
      <c r="Q590" s="10">
        <v>243457</v>
      </c>
    </row>
    <row r="591" spans="1:17" x14ac:dyDescent="0.35">
      <c r="H591" s="11"/>
      <c r="L591" s="11"/>
    </row>
    <row r="592" spans="1:17" x14ac:dyDescent="0.35">
      <c r="A592" s="1">
        <v>2567</v>
      </c>
      <c r="B592" s="1" t="s">
        <v>26</v>
      </c>
      <c r="C592" s="1" t="s">
        <v>52</v>
      </c>
      <c r="D592" s="1" t="s">
        <v>144</v>
      </c>
      <c r="E592" s="1" t="s">
        <v>145</v>
      </c>
      <c r="F592" s="1" t="s">
        <v>102</v>
      </c>
      <c r="G592" s="1" t="s">
        <v>901</v>
      </c>
      <c r="H592" s="11">
        <v>3300</v>
      </c>
      <c r="I592" s="1" t="s">
        <v>146</v>
      </c>
      <c r="J592" s="1" t="s">
        <v>147</v>
      </c>
      <c r="K592" s="1" t="s">
        <v>139</v>
      </c>
      <c r="L592" s="11">
        <v>3300</v>
      </c>
      <c r="M592" s="13">
        <v>3850400056108</v>
      </c>
      <c r="N592" s="1" t="s">
        <v>247</v>
      </c>
      <c r="O592" s="18" t="s">
        <v>902</v>
      </c>
      <c r="P592" s="10">
        <v>243430</v>
      </c>
      <c r="Q592" s="10">
        <v>243460</v>
      </c>
    </row>
    <row r="593" spans="1:17" x14ac:dyDescent="0.35">
      <c r="H593" s="11"/>
      <c r="L593" s="11"/>
    </row>
    <row r="594" spans="1:17" x14ac:dyDescent="0.35">
      <c r="A594" s="1">
        <v>2567</v>
      </c>
      <c r="B594" s="1" t="s">
        <v>26</v>
      </c>
      <c r="C594" s="1" t="s">
        <v>52</v>
      </c>
      <c r="D594" s="1" t="s">
        <v>144</v>
      </c>
      <c r="E594" s="1" t="s">
        <v>145</v>
      </c>
      <c r="F594" s="1" t="s">
        <v>102</v>
      </c>
      <c r="G594" s="1" t="s">
        <v>485</v>
      </c>
      <c r="H594" s="11">
        <v>2100</v>
      </c>
      <c r="I594" s="1" t="s">
        <v>146</v>
      </c>
      <c r="J594" s="1" t="s">
        <v>147</v>
      </c>
      <c r="K594" s="1" t="s">
        <v>139</v>
      </c>
      <c r="L594" s="11">
        <f>Table2[[#This Row],[วงเงินงบประมาณที่ได้รับจัดสรร]]</f>
        <v>2100</v>
      </c>
      <c r="M594" s="20">
        <v>3850100327033</v>
      </c>
      <c r="N594" s="1" t="s">
        <v>369</v>
      </c>
      <c r="O594" s="18" t="s">
        <v>616</v>
      </c>
      <c r="P594" s="10">
        <v>243430</v>
      </c>
      <c r="Q594" s="10">
        <v>243437</v>
      </c>
    </row>
    <row r="595" spans="1:17" x14ac:dyDescent="0.35">
      <c r="H595" s="11"/>
      <c r="L595" s="11">
        <f>Table2[[#This Row],[วงเงินงบประมาณที่ได้รับจัดสรร]]</f>
        <v>0</v>
      </c>
      <c r="M595" s="20"/>
    </row>
    <row r="596" spans="1:17" x14ac:dyDescent="0.35">
      <c r="A596" s="1">
        <v>2567</v>
      </c>
      <c r="B596" s="1" t="s">
        <v>26</v>
      </c>
      <c r="C596" s="1" t="s">
        <v>52</v>
      </c>
      <c r="D596" s="1" t="s">
        <v>144</v>
      </c>
      <c r="E596" s="1" t="s">
        <v>145</v>
      </c>
      <c r="F596" s="1" t="s">
        <v>102</v>
      </c>
      <c r="G596" s="1" t="s">
        <v>415</v>
      </c>
      <c r="H596" s="11">
        <v>925</v>
      </c>
      <c r="I596" s="1" t="s">
        <v>146</v>
      </c>
      <c r="J596" s="1" t="s">
        <v>147</v>
      </c>
      <c r="K596" s="1" t="s">
        <v>139</v>
      </c>
      <c r="L596" s="11">
        <f>Table2[[#This Row],[วงเงินงบประมาณที่ได้รับจัดสรร]]</f>
        <v>925</v>
      </c>
      <c r="M596" s="20">
        <v>3830300419985</v>
      </c>
      <c r="N596" s="1" t="s">
        <v>261</v>
      </c>
      <c r="O596" s="18" t="s">
        <v>617</v>
      </c>
      <c r="P596" s="10">
        <v>243430</v>
      </c>
      <c r="Q596" s="10">
        <v>243437</v>
      </c>
    </row>
    <row r="597" spans="1:17" x14ac:dyDescent="0.35">
      <c r="H597" s="11"/>
      <c r="L597" s="11">
        <f>Table2[[#This Row],[วงเงินงบประมาณที่ได้รับจัดสรร]]</f>
        <v>0</v>
      </c>
      <c r="M597" s="20"/>
    </row>
    <row r="598" spans="1:17" x14ac:dyDescent="0.35">
      <c r="A598" s="1">
        <v>2567</v>
      </c>
      <c r="B598" s="1" t="s">
        <v>26</v>
      </c>
      <c r="C598" s="1" t="s">
        <v>52</v>
      </c>
      <c r="D598" s="1" t="s">
        <v>144</v>
      </c>
      <c r="E598" s="1" t="s">
        <v>145</v>
      </c>
      <c r="F598" s="1" t="s">
        <v>102</v>
      </c>
      <c r="G598" s="1" t="s">
        <v>365</v>
      </c>
      <c r="H598" s="11">
        <v>1300</v>
      </c>
      <c r="I598" s="1" t="s">
        <v>146</v>
      </c>
      <c r="J598" s="1" t="s">
        <v>147</v>
      </c>
      <c r="K598" s="1" t="s">
        <v>139</v>
      </c>
      <c r="L598" s="11">
        <f>Table2[[#This Row],[วงเงินงบประมาณที่ได้รับจัดสรร]]</f>
        <v>1300</v>
      </c>
      <c r="M598" s="20">
        <v>3850100053111</v>
      </c>
      <c r="N598" s="1" t="s">
        <v>336</v>
      </c>
      <c r="O598" s="18" t="s">
        <v>618</v>
      </c>
      <c r="P598" s="10">
        <v>243430</v>
      </c>
      <c r="Q598" s="10">
        <v>243437</v>
      </c>
    </row>
    <row r="599" spans="1:17" x14ac:dyDescent="0.35">
      <c r="H599" s="11"/>
      <c r="L599" s="11">
        <f>Table2[[#This Row],[วงเงินงบประมาณที่ได้รับจัดสรร]]</f>
        <v>0</v>
      </c>
      <c r="M599" s="20"/>
    </row>
    <row r="600" spans="1:17" x14ac:dyDescent="0.35">
      <c r="A600" s="1">
        <v>2567</v>
      </c>
      <c r="B600" s="1" t="s">
        <v>26</v>
      </c>
      <c r="C600" s="1" t="s">
        <v>52</v>
      </c>
      <c r="D600" s="1" t="s">
        <v>144</v>
      </c>
      <c r="E600" s="1" t="s">
        <v>145</v>
      </c>
      <c r="F600" s="1" t="s">
        <v>102</v>
      </c>
      <c r="G600" s="1" t="s">
        <v>415</v>
      </c>
      <c r="H600" s="11">
        <v>2670</v>
      </c>
      <c r="I600" s="1" t="s">
        <v>146</v>
      </c>
      <c r="J600" s="1" t="s">
        <v>147</v>
      </c>
      <c r="K600" s="1" t="s">
        <v>139</v>
      </c>
      <c r="L600" s="11">
        <f>Table2[[#This Row],[วงเงินงบประมาณที่ได้รับจัดสรร]]</f>
        <v>2670</v>
      </c>
      <c r="M600" s="20">
        <v>855565000508</v>
      </c>
      <c r="N600" s="1" t="s">
        <v>412</v>
      </c>
      <c r="O600" s="18" t="s">
        <v>619</v>
      </c>
      <c r="P600" s="10">
        <v>243431</v>
      </c>
      <c r="Q600" s="10">
        <v>243446</v>
      </c>
    </row>
    <row r="601" spans="1:17" x14ac:dyDescent="0.35">
      <c r="H601" s="11"/>
      <c r="L601" s="11">
        <f>Table2[[#This Row],[วงเงินงบประมาณที่ได้รับจัดสรร]]</f>
        <v>0</v>
      </c>
      <c r="M601" s="20"/>
    </row>
    <row r="602" spans="1:17" x14ac:dyDescent="0.35">
      <c r="A602" s="1">
        <v>2567</v>
      </c>
      <c r="B602" s="1" t="s">
        <v>26</v>
      </c>
      <c r="C602" s="1" t="s">
        <v>52</v>
      </c>
      <c r="D602" s="1" t="s">
        <v>144</v>
      </c>
      <c r="E602" s="1" t="s">
        <v>145</v>
      </c>
      <c r="F602" s="1" t="s">
        <v>102</v>
      </c>
      <c r="G602" s="1" t="s">
        <v>606</v>
      </c>
      <c r="H602" s="11">
        <v>460</v>
      </c>
      <c r="I602" s="1" t="s">
        <v>146</v>
      </c>
      <c r="J602" s="1" t="s">
        <v>147</v>
      </c>
      <c r="K602" s="1" t="s">
        <v>139</v>
      </c>
      <c r="L602" s="11">
        <f>Table2[[#This Row],[วงเงินงบประมาณที่ได้รับจัดสรร]]</f>
        <v>460</v>
      </c>
      <c r="M602" s="20">
        <v>8500065000508</v>
      </c>
      <c r="N602" s="1" t="s">
        <v>412</v>
      </c>
      <c r="O602" s="18" t="s">
        <v>620</v>
      </c>
      <c r="P602" s="10">
        <v>243431</v>
      </c>
      <c r="Q602" s="10">
        <v>243446</v>
      </c>
    </row>
    <row r="603" spans="1:17" x14ac:dyDescent="0.35">
      <c r="H603" s="11"/>
      <c r="L603" s="11">
        <f>Table2[[#This Row],[วงเงินงบประมาณที่ได้รับจัดสรร]]</f>
        <v>0</v>
      </c>
      <c r="M603" s="20"/>
    </row>
    <row r="604" spans="1:17" x14ac:dyDescent="0.35">
      <c r="A604" s="1">
        <v>2567</v>
      </c>
      <c r="B604" s="1" t="s">
        <v>26</v>
      </c>
      <c r="C604" s="1" t="s">
        <v>52</v>
      </c>
      <c r="D604" s="1" t="s">
        <v>144</v>
      </c>
      <c r="E604" s="1" t="s">
        <v>145</v>
      </c>
      <c r="F604" s="1" t="s">
        <v>102</v>
      </c>
      <c r="G604" s="1" t="s">
        <v>606</v>
      </c>
      <c r="H604" s="11">
        <v>900</v>
      </c>
      <c r="I604" s="1" t="s">
        <v>146</v>
      </c>
      <c r="J604" s="1" t="s">
        <v>147</v>
      </c>
      <c r="K604" s="1" t="s">
        <v>139</v>
      </c>
      <c r="L604" s="11">
        <f>Table2[[#This Row],[วงเงินงบประมาณที่ได้รับจัดสรร]]</f>
        <v>900</v>
      </c>
      <c r="M604" s="20">
        <v>3850100032742</v>
      </c>
      <c r="N604" s="1" t="s">
        <v>621</v>
      </c>
      <c r="O604" s="18" t="s">
        <v>622</v>
      </c>
      <c r="P604" s="10">
        <v>243431</v>
      </c>
      <c r="Q604" s="10">
        <v>243438</v>
      </c>
    </row>
    <row r="605" spans="1:17" x14ac:dyDescent="0.35">
      <c r="H605" s="11"/>
      <c r="L605" s="11">
        <f>Table2[[#This Row],[วงเงินงบประมาณที่ได้รับจัดสรร]]</f>
        <v>0</v>
      </c>
      <c r="M605" s="20"/>
    </row>
    <row r="606" spans="1:17" x14ac:dyDescent="0.35">
      <c r="A606" s="1">
        <v>2567</v>
      </c>
      <c r="B606" s="1" t="s">
        <v>26</v>
      </c>
      <c r="C606" s="1" t="s">
        <v>52</v>
      </c>
      <c r="D606" s="1" t="s">
        <v>144</v>
      </c>
      <c r="E606" s="1" t="s">
        <v>145</v>
      </c>
      <c r="F606" s="1" t="s">
        <v>102</v>
      </c>
      <c r="G606" s="1" t="s">
        <v>258</v>
      </c>
      <c r="H606" s="11">
        <v>2259</v>
      </c>
      <c r="I606" s="1" t="s">
        <v>146</v>
      </c>
      <c r="J606" s="1" t="s">
        <v>147</v>
      </c>
      <c r="K606" s="1" t="s">
        <v>139</v>
      </c>
      <c r="L606" s="11">
        <f>Table2[[#This Row],[วงเงินงบประมาณที่ได้รับจัดสรร]]</f>
        <v>2259</v>
      </c>
      <c r="M606" s="20">
        <v>3850100032742</v>
      </c>
      <c r="N606" s="1" t="s">
        <v>364</v>
      </c>
      <c r="O606" s="18" t="s">
        <v>623</v>
      </c>
      <c r="P606" s="10">
        <v>243431</v>
      </c>
      <c r="Q606" s="10">
        <v>243446</v>
      </c>
    </row>
    <row r="607" spans="1:17" x14ac:dyDescent="0.35">
      <c r="H607" s="11"/>
      <c r="L607" s="11">
        <f>Table2[[#This Row],[วงเงินงบประมาณที่ได้รับจัดสรร]]</f>
        <v>0</v>
      </c>
      <c r="M607" s="20"/>
    </row>
    <row r="608" spans="1:17" x14ac:dyDescent="0.35">
      <c r="A608" s="1">
        <v>2567</v>
      </c>
      <c r="B608" s="1" t="s">
        <v>26</v>
      </c>
      <c r="C608" s="1" t="s">
        <v>52</v>
      </c>
      <c r="D608" s="1" t="s">
        <v>144</v>
      </c>
      <c r="E608" s="1" t="s">
        <v>145</v>
      </c>
      <c r="F608" s="1" t="s">
        <v>102</v>
      </c>
      <c r="G608" s="1" t="s">
        <v>415</v>
      </c>
      <c r="H608" s="11">
        <v>470</v>
      </c>
      <c r="I608" s="1" t="s">
        <v>146</v>
      </c>
      <c r="J608" s="1" t="s">
        <v>147</v>
      </c>
      <c r="K608" s="1" t="s">
        <v>139</v>
      </c>
      <c r="L608" s="11">
        <f>Table2[[#This Row],[วงเงินงบประมาณที่ได้รับจัดสรร]]</f>
        <v>470</v>
      </c>
      <c r="M608" s="20">
        <v>855565000508</v>
      </c>
      <c r="N608" s="1" t="s">
        <v>412</v>
      </c>
      <c r="O608" s="18" t="s">
        <v>624</v>
      </c>
      <c r="P608" s="10">
        <v>243430</v>
      </c>
      <c r="Q608" s="10">
        <v>243437</v>
      </c>
    </row>
    <row r="609" spans="1:17" x14ac:dyDescent="0.35">
      <c r="H609" s="11"/>
      <c r="L609" s="11">
        <f>Table2[[#This Row],[วงเงินงบประมาณที่ได้รับจัดสรร]]</f>
        <v>0</v>
      </c>
      <c r="M609" s="20"/>
    </row>
    <row r="610" spans="1:17" x14ac:dyDescent="0.35">
      <c r="A610" s="1">
        <v>2567</v>
      </c>
      <c r="B610" s="1" t="s">
        <v>26</v>
      </c>
      <c r="C610" s="1" t="s">
        <v>52</v>
      </c>
      <c r="D610" s="1" t="s">
        <v>144</v>
      </c>
      <c r="E610" s="1" t="s">
        <v>145</v>
      </c>
      <c r="F610" s="1" t="s">
        <v>102</v>
      </c>
      <c r="G610" s="1" t="s">
        <v>625</v>
      </c>
      <c r="H610" s="11">
        <v>3840</v>
      </c>
      <c r="I610" s="1" t="s">
        <v>146</v>
      </c>
      <c r="J610" s="1" t="s">
        <v>147</v>
      </c>
      <c r="K610" s="1" t="s">
        <v>139</v>
      </c>
      <c r="L610" s="11">
        <f>Table2[[#This Row],[วงเงินงบประมาณที่ได้รับจัดสรร]]</f>
        <v>3840</v>
      </c>
      <c r="M610" s="20">
        <v>5509900001491</v>
      </c>
      <c r="N610" s="1" t="s">
        <v>408</v>
      </c>
      <c r="O610" s="18" t="s">
        <v>626</v>
      </c>
      <c r="P610" s="10">
        <v>243432</v>
      </c>
      <c r="Q610" s="10">
        <v>243439</v>
      </c>
    </row>
    <row r="611" spans="1:17" x14ac:dyDescent="0.35">
      <c r="H611" s="11"/>
      <c r="L611" s="11">
        <f>Table2[[#This Row],[วงเงินงบประมาณที่ได้รับจัดสรร]]</f>
        <v>0</v>
      </c>
      <c r="M611" s="20"/>
    </row>
    <row r="612" spans="1:17" x14ac:dyDescent="0.35">
      <c r="A612" s="1">
        <v>2567</v>
      </c>
      <c r="B612" s="1" t="s">
        <v>26</v>
      </c>
      <c r="C612" s="1" t="s">
        <v>52</v>
      </c>
      <c r="D612" s="1" t="s">
        <v>144</v>
      </c>
      <c r="E612" s="1" t="s">
        <v>145</v>
      </c>
      <c r="F612" s="1" t="s">
        <v>102</v>
      </c>
      <c r="G612" s="1" t="s">
        <v>627</v>
      </c>
      <c r="H612" s="11">
        <v>16960</v>
      </c>
      <c r="I612" s="1" t="s">
        <v>146</v>
      </c>
      <c r="J612" s="1" t="s">
        <v>147</v>
      </c>
      <c r="K612" s="1" t="s">
        <v>139</v>
      </c>
      <c r="L612" s="11">
        <f>Table2[[#This Row],[วงเงินงบประมาณที่ได้รับจัดสรร]]</f>
        <v>16960</v>
      </c>
      <c r="M612" s="20">
        <v>3850100053111</v>
      </c>
      <c r="N612" s="1" t="s">
        <v>336</v>
      </c>
      <c r="O612" s="18" t="s">
        <v>628</v>
      </c>
      <c r="P612" s="10">
        <v>243432</v>
      </c>
      <c r="Q612" s="10">
        <v>243462</v>
      </c>
    </row>
    <row r="613" spans="1:17" x14ac:dyDescent="0.35">
      <c r="H613" s="11"/>
      <c r="L613" s="11">
        <f>Table2[[#This Row],[วงเงินงบประมาณที่ได้รับจัดสรร]]</f>
        <v>0</v>
      </c>
      <c r="M613" s="20"/>
    </row>
    <row r="614" spans="1:17" x14ac:dyDescent="0.35">
      <c r="A614" s="1">
        <v>2567</v>
      </c>
      <c r="B614" s="1" t="s">
        <v>26</v>
      </c>
      <c r="C614" s="1" t="s">
        <v>52</v>
      </c>
      <c r="D614" s="1" t="s">
        <v>144</v>
      </c>
      <c r="E614" s="1" t="s">
        <v>145</v>
      </c>
      <c r="F614" s="1" t="s">
        <v>102</v>
      </c>
      <c r="G614" s="1" t="s">
        <v>415</v>
      </c>
      <c r="H614" s="11">
        <v>1898</v>
      </c>
      <c r="I614" s="1" t="s">
        <v>146</v>
      </c>
      <c r="J614" s="1" t="s">
        <v>147</v>
      </c>
      <c r="K614" s="1" t="s">
        <v>139</v>
      </c>
      <c r="L614" s="11">
        <f>Table2[[#This Row],[วงเงินงบประมาณที่ได้รับจัดสรร]]</f>
        <v>1898</v>
      </c>
      <c r="M614" s="20">
        <v>855565000508</v>
      </c>
      <c r="N614" s="1" t="s">
        <v>412</v>
      </c>
      <c r="O614" s="18" t="s">
        <v>629</v>
      </c>
      <c r="P614" s="10">
        <v>243432</v>
      </c>
      <c r="Q614" s="10">
        <v>243439</v>
      </c>
    </row>
    <row r="615" spans="1:17" x14ac:dyDescent="0.35">
      <c r="H615" s="11"/>
      <c r="L615" s="11">
        <f>Table2[[#This Row],[วงเงินงบประมาณที่ได้รับจัดสรร]]</f>
        <v>0</v>
      </c>
      <c r="M615" s="20"/>
    </row>
    <row r="616" spans="1:17" x14ac:dyDescent="0.35">
      <c r="A616" s="1">
        <v>2567</v>
      </c>
      <c r="B616" s="1" t="s">
        <v>26</v>
      </c>
      <c r="C616" s="1" t="s">
        <v>52</v>
      </c>
      <c r="D616" s="1" t="s">
        <v>144</v>
      </c>
      <c r="E616" s="1" t="s">
        <v>145</v>
      </c>
      <c r="F616" s="1" t="s">
        <v>102</v>
      </c>
      <c r="G616" s="1" t="s">
        <v>415</v>
      </c>
      <c r="H616" s="11">
        <v>2780</v>
      </c>
      <c r="I616" s="1" t="s">
        <v>146</v>
      </c>
      <c r="J616" s="1" t="s">
        <v>147</v>
      </c>
      <c r="K616" s="1" t="s">
        <v>139</v>
      </c>
      <c r="L616" s="11">
        <f>Table2[[#This Row],[วงเงินงบประมาณที่ได้รับจัดสรร]]</f>
        <v>2780</v>
      </c>
      <c r="M616" s="20">
        <v>855565000508</v>
      </c>
      <c r="N616" s="1" t="s">
        <v>412</v>
      </c>
      <c r="O616" s="18" t="s">
        <v>630</v>
      </c>
      <c r="P616" s="10">
        <v>243433</v>
      </c>
      <c r="Q616" s="10">
        <v>243440</v>
      </c>
    </row>
    <row r="617" spans="1:17" x14ac:dyDescent="0.35">
      <c r="H617" s="11"/>
      <c r="L617" s="11">
        <f>Table2[[#This Row],[วงเงินงบประมาณที่ได้รับจัดสรร]]</f>
        <v>0</v>
      </c>
    </row>
    <row r="618" spans="1:17" x14ac:dyDescent="0.35">
      <c r="A618" s="1">
        <v>2567</v>
      </c>
      <c r="B618" s="1" t="s">
        <v>26</v>
      </c>
      <c r="C618" s="1" t="s">
        <v>52</v>
      </c>
      <c r="D618" s="1" t="s">
        <v>144</v>
      </c>
      <c r="E618" s="1" t="s">
        <v>145</v>
      </c>
      <c r="F618" s="1" t="s">
        <v>102</v>
      </c>
      <c r="G618" s="1" t="s">
        <v>631</v>
      </c>
      <c r="H618" s="11">
        <v>27000</v>
      </c>
      <c r="I618" s="1" t="s">
        <v>146</v>
      </c>
      <c r="J618" s="1" t="s">
        <v>147</v>
      </c>
      <c r="K618" s="1" t="s">
        <v>139</v>
      </c>
      <c r="L618" s="11">
        <f>Table2[[#This Row],[วงเงินงบประมาณที่ได้รับจัดสรร]]</f>
        <v>27000</v>
      </c>
      <c r="M618" s="20">
        <v>3850100039534</v>
      </c>
      <c r="N618" s="1" t="s">
        <v>177</v>
      </c>
      <c r="O618" s="18" t="s">
        <v>632</v>
      </c>
      <c r="P618" s="10">
        <v>243434</v>
      </c>
      <c r="Q618" s="10">
        <v>243464</v>
      </c>
    </row>
    <row r="619" spans="1:17" x14ac:dyDescent="0.35">
      <c r="H619" s="11"/>
      <c r="L619" s="11">
        <f>Table2[[#This Row],[วงเงินงบประมาณที่ได้รับจัดสรร]]</f>
        <v>0</v>
      </c>
    </row>
    <row r="620" spans="1:17" x14ac:dyDescent="0.35">
      <c r="A620" s="1">
        <v>2567</v>
      </c>
      <c r="B620" s="1" t="s">
        <v>26</v>
      </c>
      <c r="C620" s="1" t="s">
        <v>52</v>
      </c>
      <c r="D620" s="1" t="s">
        <v>144</v>
      </c>
      <c r="E620" s="1" t="s">
        <v>145</v>
      </c>
      <c r="F620" s="1" t="s">
        <v>102</v>
      </c>
      <c r="G620" s="1" t="s">
        <v>485</v>
      </c>
      <c r="H620" s="11">
        <v>2650</v>
      </c>
      <c r="I620" s="1" t="s">
        <v>146</v>
      </c>
      <c r="J620" s="1" t="s">
        <v>147</v>
      </c>
      <c r="K620" s="1" t="s">
        <v>139</v>
      </c>
      <c r="L620" s="11">
        <f>Table2[[#This Row],[วงเงินงบประมาณที่ได้รับจัดสรร]]</f>
        <v>2650</v>
      </c>
      <c r="M620" s="20">
        <v>3850100327033</v>
      </c>
      <c r="N620" s="1" t="s">
        <v>369</v>
      </c>
      <c r="O620" s="18" t="s">
        <v>633</v>
      </c>
      <c r="P620" s="10">
        <v>243437</v>
      </c>
      <c r="Q620" s="10">
        <v>243444</v>
      </c>
    </row>
    <row r="621" spans="1:17" x14ac:dyDescent="0.35">
      <c r="H621" s="11"/>
      <c r="L621" s="11">
        <f>Table2[[#This Row],[วงเงินงบประมาณที่ได้รับจัดสรร]]</f>
        <v>0</v>
      </c>
      <c r="M621" s="20"/>
    </row>
    <row r="622" spans="1:17" x14ac:dyDescent="0.35">
      <c r="A622" s="1">
        <v>2567</v>
      </c>
      <c r="B622" s="1" t="s">
        <v>26</v>
      </c>
      <c r="C622" s="1" t="s">
        <v>52</v>
      </c>
      <c r="D622" s="1" t="s">
        <v>144</v>
      </c>
      <c r="E622" s="1" t="s">
        <v>145</v>
      </c>
      <c r="F622" s="1" t="s">
        <v>102</v>
      </c>
      <c r="G622" s="1" t="s">
        <v>415</v>
      </c>
      <c r="H622" s="11">
        <v>435</v>
      </c>
      <c r="I622" s="1" t="s">
        <v>146</v>
      </c>
      <c r="J622" s="1" t="s">
        <v>147</v>
      </c>
      <c r="K622" s="1" t="s">
        <v>139</v>
      </c>
      <c r="L622" s="11">
        <f>Table2[[#This Row],[วงเงินงบประมาณที่ได้รับจัดสรร]]</f>
        <v>435</v>
      </c>
      <c r="M622" s="20">
        <v>3830300419985</v>
      </c>
      <c r="N622" s="1" t="s">
        <v>261</v>
      </c>
      <c r="O622" s="18" t="s">
        <v>634</v>
      </c>
      <c r="P622" s="10">
        <v>243437</v>
      </c>
      <c r="Q622" s="10">
        <v>243444</v>
      </c>
    </row>
    <row r="623" spans="1:17" x14ac:dyDescent="0.35">
      <c r="H623" s="11"/>
      <c r="L623" s="11">
        <f>Table2[[#This Row],[วงเงินงบประมาณที่ได้รับจัดสรร]]</f>
        <v>0</v>
      </c>
      <c r="M623" s="20"/>
    </row>
    <row r="624" spans="1:17" x14ac:dyDescent="0.35">
      <c r="A624" s="1">
        <v>2567</v>
      </c>
      <c r="B624" s="1" t="s">
        <v>26</v>
      </c>
      <c r="C624" s="1" t="s">
        <v>52</v>
      </c>
      <c r="D624" s="1" t="s">
        <v>144</v>
      </c>
      <c r="E624" s="1" t="s">
        <v>145</v>
      </c>
      <c r="F624" s="1" t="s">
        <v>102</v>
      </c>
      <c r="G624" s="1" t="s">
        <v>635</v>
      </c>
      <c r="H624" s="11">
        <v>34452.6</v>
      </c>
      <c r="I624" s="1" t="s">
        <v>146</v>
      </c>
      <c r="J624" s="1" t="s">
        <v>147</v>
      </c>
      <c r="K624" s="1" t="s">
        <v>139</v>
      </c>
      <c r="L624" s="11">
        <f>Table2[[#This Row],[วงเงินงบประมาณที่ได้รับจัดสรร]]</f>
        <v>34452.6</v>
      </c>
      <c r="M624" s="20">
        <v>994000521031</v>
      </c>
      <c r="N624" s="1" t="s">
        <v>298</v>
      </c>
      <c r="O624" s="18" t="s">
        <v>636</v>
      </c>
      <c r="P624" s="10">
        <v>243434</v>
      </c>
      <c r="Q624" s="10">
        <v>243527</v>
      </c>
    </row>
    <row r="625" spans="1:17" x14ac:dyDescent="0.35">
      <c r="H625" s="11"/>
      <c r="L625" s="11">
        <f>Table2[[#This Row],[วงเงินงบประมาณที่ได้รับจัดสรร]]</f>
        <v>0</v>
      </c>
      <c r="M625" s="20"/>
    </row>
    <row r="626" spans="1:17" x14ac:dyDescent="0.35">
      <c r="A626" s="1">
        <v>2567</v>
      </c>
      <c r="B626" s="1" t="s">
        <v>26</v>
      </c>
      <c r="C626" s="1" t="s">
        <v>52</v>
      </c>
      <c r="D626" s="1" t="s">
        <v>144</v>
      </c>
      <c r="E626" s="1" t="s">
        <v>145</v>
      </c>
      <c r="F626" s="1" t="s">
        <v>102</v>
      </c>
      <c r="G626" s="1" t="s">
        <v>358</v>
      </c>
      <c r="H626" s="11">
        <v>327873.90999999997</v>
      </c>
      <c r="I626" s="1" t="s">
        <v>146</v>
      </c>
      <c r="J626" s="1" t="s">
        <v>147</v>
      </c>
      <c r="K626" s="1" t="s">
        <v>139</v>
      </c>
      <c r="L626" s="11">
        <f>Table2[[#This Row],[วงเงินงบประมาณที่ได้รับจัดสรร]]</f>
        <v>327873.90999999997</v>
      </c>
      <c r="M626" s="20">
        <v>994000521031</v>
      </c>
      <c r="N626" s="1" t="s">
        <v>298</v>
      </c>
      <c r="O626" s="18" t="s">
        <v>637</v>
      </c>
      <c r="P626" s="10">
        <v>243434</v>
      </c>
      <c r="Q626" s="10">
        <v>243530</v>
      </c>
    </row>
    <row r="627" spans="1:17" x14ac:dyDescent="0.35">
      <c r="H627" s="11"/>
      <c r="L627" s="11">
        <f>Table2[[#This Row],[วงเงินงบประมาณที่ได้รับจัดสรร]]</f>
        <v>0</v>
      </c>
      <c r="M627" s="20"/>
    </row>
    <row r="628" spans="1:17" x14ac:dyDescent="0.35">
      <c r="A628" s="1">
        <v>2567</v>
      </c>
      <c r="B628" s="1" t="s">
        <v>26</v>
      </c>
      <c r="C628" s="1" t="s">
        <v>52</v>
      </c>
      <c r="D628" s="1" t="s">
        <v>144</v>
      </c>
      <c r="E628" s="1" t="s">
        <v>145</v>
      </c>
      <c r="F628" s="1" t="s">
        <v>102</v>
      </c>
      <c r="G628" s="1" t="s">
        <v>592</v>
      </c>
      <c r="H628" s="11">
        <v>2096</v>
      </c>
      <c r="I628" s="1" t="s">
        <v>146</v>
      </c>
      <c r="J628" s="1" t="s">
        <v>147</v>
      </c>
      <c r="K628" s="1" t="s">
        <v>139</v>
      </c>
      <c r="L628" s="11">
        <f>Table2[[#This Row],[วงเงินงบประมาณที่ได้รับจัดสรร]]</f>
        <v>2096</v>
      </c>
      <c r="M628" s="20">
        <v>853547000257</v>
      </c>
      <c r="N628" s="1" t="s">
        <v>593</v>
      </c>
      <c r="O628" s="18" t="s">
        <v>638</v>
      </c>
      <c r="P628" s="10">
        <v>243438</v>
      </c>
      <c r="Q628" s="10">
        <v>243445</v>
      </c>
    </row>
    <row r="629" spans="1:17" x14ac:dyDescent="0.35">
      <c r="H629" s="11"/>
      <c r="L629" s="11">
        <f>Table2[[#This Row],[วงเงินงบประมาณที่ได้รับจัดสรร]]</f>
        <v>0</v>
      </c>
      <c r="M629" s="20"/>
    </row>
    <row r="630" spans="1:17" x14ac:dyDescent="0.35">
      <c r="A630" s="1">
        <v>2567</v>
      </c>
      <c r="B630" s="1" t="s">
        <v>26</v>
      </c>
      <c r="C630" s="1" t="s">
        <v>52</v>
      </c>
      <c r="D630" s="1" t="s">
        <v>144</v>
      </c>
      <c r="E630" s="1" t="s">
        <v>145</v>
      </c>
      <c r="F630" s="1" t="s">
        <v>102</v>
      </c>
      <c r="G630" s="1" t="s">
        <v>544</v>
      </c>
      <c r="H630" s="11">
        <v>200</v>
      </c>
      <c r="I630" s="1" t="s">
        <v>146</v>
      </c>
      <c r="J630" s="1" t="s">
        <v>147</v>
      </c>
      <c r="K630" s="1" t="s">
        <v>139</v>
      </c>
      <c r="L630" s="11">
        <f>Table2[[#This Row],[วงเงินงบประมาณที่ได้รับจัดสรร]]</f>
        <v>200</v>
      </c>
      <c r="M630" s="20">
        <v>853547000010</v>
      </c>
      <c r="N630" s="1" t="s">
        <v>280</v>
      </c>
      <c r="O630" s="18" t="s">
        <v>638</v>
      </c>
      <c r="P630" s="10">
        <v>243439</v>
      </c>
      <c r="Q630" s="10">
        <v>243446</v>
      </c>
    </row>
    <row r="631" spans="1:17" x14ac:dyDescent="0.35">
      <c r="H631" s="11"/>
      <c r="L631" s="11">
        <f>Table2[[#This Row],[วงเงินงบประมาณที่ได้รับจัดสรร]]</f>
        <v>0</v>
      </c>
      <c r="M631" s="20"/>
    </row>
    <row r="632" spans="1:17" x14ac:dyDescent="0.35">
      <c r="A632" s="1">
        <v>2567</v>
      </c>
      <c r="B632" s="1" t="s">
        <v>26</v>
      </c>
      <c r="C632" s="1" t="s">
        <v>52</v>
      </c>
      <c r="D632" s="1" t="s">
        <v>144</v>
      </c>
      <c r="E632" s="1" t="s">
        <v>145</v>
      </c>
      <c r="F632" s="1" t="s">
        <v>102</v>
      </c>
      <c r="G632" s="1" t="s">
        <v>485</v>
      </c>
      <c r="H632" s="11">
        <v>720</v>
      </c>
      <c r="I632" s="1" t="s">
        <v>146</v>
      </c>
      <c r="J632" s="1" t="s">
        <v>147</v>
      </c>
      <c r="K632" s="1" t="s">
        <v>139</v>
      </c>
      <c r="L632" s="11">
        <f>Table2[[#This Row],[วงเงินงบประมาณที่ได้รับจัดสรร]]</f>
        <v>720</v>
      </c>
      <c r="M632" s="20">
        <v>3850100327033</v>
      </c>
      <c r="N632" s="1" t="s">
        <v>369</v>
      </c>
      <c r="O632" s="18" t="s">
        <v>639</v>
      </c>
      <c r="P632" s="10">
        <v>243439</v>
      </c>
      <c r="Q632" s="10">
        <v>243446</v>
      </c>
    </row>
    <row r="633" spans="1:17" x14ac:dyDescent="0.35">
      <c r="H633" s="11"/>
      <c r="L633" s="11">
        <f>Table2[[#This Row],[วงเงินงบประมาณที่ได้รับจัดสรร]]</f>
        <v>0</v>
      </c>
      <c r="M633" s="20"/>
    </row>
    <row r="634" spans="1:17" x14ac:dyDescent="0.35">
      <c r="A634" s="1">
        <v>2567</v>
      </c>
      <c r="B634" s="1" t="s">
        <v>26</v>
      </c>
      <c r="C634" s="1" t="s">
        <v>52</v>
      </c>
      <c r="D634" s="1" t="s">
        <v>144</v>
      </c>
      <c r="E634" s="1" t="s">
        <v>145</v>
      </c>
      <c r="F634" s="1" t="s">
        <v>102</v>
      </c>
      <c r="G634" s="1" t="s">
        <v>640</v>
      </c>
      <c r="H634" s="11">
        <v>144000</v>
      </c>
      <c r="I634" s="1" t="s">
        <v>146</v>
      </c>
      <c r="J634" s="1" t="s">
        <v>147</v>
      </c>
      <c r="K634" s="1" t="s">
        <v>139</v>
      </c>
      <c r="L634" s="11">
        <f>Table2[[#This Row],[วงเงินงบประมาณที่ได้รับจัดสรร]]</f>
        <v>144000</v>
      </c>
      <c r="M634" s="20">
        <v>1869900158543</v>
      </c>
      <c r="N634" s="1" t="s">
        <v>641</v>
      </c>
      <c r="O634" s="18" t="s">
        <v>642</v>
      </c>
      <c r="P634" s="10">
        <v>243440</v>
      </c>
      <c r="Q634" s="10">
        <v>243447</v>
      </c>
    </row>
    <row r="635" spans="1:17" x14ac:dyDescent="0.35">
      <c r="H635" s="11"/>
      <c r="L635" s="11">
        <f>Table2[[#This Row],[วงเงินงบประมาณที่ได้รับจัดสรร]]</f>
        <v>0</v>
      </c>
      <c r="M635" s="20"/>
    </row>
    <row r="636" spans="1:17" x14ac:dyDescent="0.35">
      <c r="A636" s="1">
        <v>2567</v>
      </c>
      <c r="B636" s="1" t="s">
        <v>26</v>
      </c>
      <c r="C636" s="1" t="s">
        <v>52</v>
      </c>
      <c r="D636" s="1" t="s">
        <v>144</v>
      </c>
      <c r="E636" s="1" t="s">
        <v>145</v>
      </c>
      <c r="F636" s="1" t="s">
        <v>102</v>
      </c>
      <c r="G636" s="1" t="s">
        <v>643</v>
      </c>
      <c r="H636" s="11">
        <v>1080</v>
      </c>
      <c r="I636" s="1" t="s">
        <v>146</v>
      </c>
      <c r="J636" s="1" t="s">
        <v>147</v>
      </c>
      <c r="K636" s="1" t="s">
        <v>139</v>
      </c>
      <c r="L636" s="11">
        <f>Table2[[#This Row],[วงเงินงบประมาณที่ได้รับจัดสรร]]</f>
        <v>1080</v>
      </c>
      <c r="M636" s="20">
        <v>3850100053111</v>
      </c>
      <c r="N636" s="1" t="s">
        <v>336</v>
      </c>
      <c r="O636" s="18" t="s">
        <v>644</v>
      </c>
      <c r="P636" s="10">
        <v>243447</v>
      </c>
      <c r="Q636" s="10">
        <v>243462</v>
      </c>
    </row>
    <row r="637" spans="1:17" x14ac:dyDescent="0.35">
      <c r="H637" s="11"/>
      <c r="L637" s="11">
        <f>Table2[[#This Row],[วงเงินงบประมาณที่ได้รับจัดสรร]]</f>
        <v>0</v>
      </c>
      <c r="M637" s="20"/>
    </row>
    <row r="638" spans="1:17" x14ac:dyDescent="0.35">
      <c r="A638" s="1">
        <v>2567</v>
      </c>
      <c r="B638" s="1" t="s">
        <v>26</v>
      </c>
      <c r="C638" s="1" t="s">
        <v>52</v>
      </c>
      <c r="D638" s="1" t="s">
        <v>144</v>
      </c>
      <c r="E638" s="1" t="s">
        <v>145</v>
      </c>
      <c r="F638" s="1" t="s">
        <v>102</v>
      </c>
      <c r="G638" s="1" t="s">
        <v>420</v>
      </c>
      <c r="H638" s="11">
        <v>3250</v>
      </c>
      <c r="I638" s="1" t="s">
        <v>146</v>
      </c>
      <c r="J638" s="1" t="s">
        <v>147</v>
      </c>
      <c r="K638" s="1" t="s">
        <v>139</v>
      </c>
      <c r="L638" s="11">
        <f>Table2[[#This Row],[วงเงินงบประมาณที่ได้รับจัดสรร]]</f>
        <v>3250</v>
      </c>
      <c r="M638" s="20">
        <v>5509900001491</v>
      </c>
      <c r="N638" s="1" t="s">
        <v>408</v>
      </c>
      <c r="O638" s="18" t="s">
        <v>645</v>
      </c>
      <c r="P638" s="10">
        <v>243447</v>
      </c>
      <c r="Q638" s="10">
        <v>243454</v>
      </c>
    </row>
    <row r="639" spans="1:17" x14ac:dyDescent="0.35">
      <c r="H639" s="11"/>
      <c r="L639" s="11">
        <f>Table2[[#This Row],[วงเงินงบประมาณที่ได้รับจัดสรร]]</f>
        <v>0</v>
      </c>
      <c r="M639" s="20"/>
    </row>
    <row r="640" spans="1:17" x14ac:dyDescent="0.35">
      <c r="A640" s="1">
        <v>2567</v>
      </c>
      <c r="B640" s="1" t="s">
        <v>26</v>
      </c>
      <c r="C640" s="1" t="s">
        <v>52</v>
      </c>
      <c r="D640" s="1" t="s">
        <v>144</v>
      </c>
      <c r="E640" s="1" t="s">
        <v>145</v>
      </c>
      <c r="F640" s="1" t="s">
        <v>102</v>
      </c>
      <c r="G640" s="1" t="s">
        <v>520</v>
      </c>
      <c r="H640" s="11">
        <v>2840</v>
      </c>
      <c r="I640" s="1" t="s">
        <v>146</v>
      </c>
      <c r="J640" s="1" t="s">
        <v>147</v>
      </c>
      <c r="K640" s="1" t="s">
        <v>139</v>
      </c>
      <c r="L640" s="11">
        <f>Table2[[#This Row],[วงเงินงบประมาณที่ได้รับจัดสรร]]</f>
        <v>2840</v>
      </c>
      <c r="M640" s="20">
        <v>853560000087</v>
      </c>
      <c r="N640" s="1" t="s">
        <v>286</v>
      </c>
      <c r="O640" s="18" t="s">
        <v>646</v>
      </c>
      <c r="P640" s="10">
        <v>243448</v>
      </c>
      <c r="Q640" s="10">
        <v>243455</v>
      </c>
    </row>
    <row r="641" spans="1:17" x14ac:dyDescent="0.35">
      <c r="H641" s="11"/>
      <c r="L641" s="11">
        <f>Table2[[#This Row],[วงเงินงบประมาณที่ได้รับจัดสรร]]</f>
        <v>0</v>
      </c>
      <c r="M641" s="20"/>
    </row>
    <row r="642" spans="1:17" x14ac:dyDescent="0.35">
      <c r="D642" s="1" t="s">
        <v>144</v>
      </c>
      <c r="E642" s="1" t="s">
        <v>145</v>
      </c>
      <c r="F642" s="1" t="s">
        <v>102</v>
      </c>
      <c r="G642" s="1" t="s">
        <v>773</v>
      </c>
      <c r="H642" s="11">
        <v>415</v>
      </c>
      <c r="I642" s="1" t="s">
        <v>146</v>
      </c>
      <c r="J642" s="1" t="s">
        <v>147</v>
      </c>
      <c r="K642" s="1" t="s">
        <v>139</v>
      </c>
      <c r="L642" s="11">
        <v>415</v>
      </c>
      <c r="M642" s="13">
        <v>855565000508</v>
      </c>
      <c r="N642" s="1" t="s">
        <v>412</v>
      </c>
      <c r="O642" s="18" t="s">
        <v>976</v>
      </c>
      <c r="P642" s="10">
        <v>243448</v>
      </c>
      <c r="Q642" s="10">
        <v>243463</v>
      </c>
    </row>
    <row r="643" spans="1:17" x14ac:dyDescent="0.35">
      <c r="H643" s="11"/>
      <c r="L643" s="11"/>
    </row>
    <row r="644" spans="1:17" x14ac:dyDescent="0.35">
      <c r="D644" s="1" t="s">
        <v>144</v>
      </c>
      <c r="E644" s="1" t="s">
        <v>145</v>
      </c>
      <c r="F644" s="1" t="s">
        <v>102</v>
      </c>
      <c r="G644" s="1" t="s">
        <v>977</v>
      </c>
      <c r="H644" s="11">
        <v>20000</v>
      </c>
      <c r="I644" s="1" t="s">
        <v>146</v>
      </c>
      <c r="J644" s="1" t="s">
        <v>147</v>
      </c>
      <c r="K644" s="1" t="s">
        <v>139</v>
      </c>
      <c r="L644" s="11">
        <v>20000</v>
      </c>
      <c r="M644" s="13">
        <v>3859900160352</v>
      </c>
      <c r="N644" s="1" t="s">
        <v>978</v>
      </c>
      <c r="O644" s="18" t="s">
        <v>979</v>
      </c>
      <c r="P644" s="10">
        <v>243451</v>
      </c>
      <c r="Q644" s="10">
        <v>243458</v>
      </c>
    </row>
    <row r="645" spans="1:17" x14ac:dyDescent="0.35">
      <c r="H645" s="11"/>
      <c r="L645" s="11"/>
    </row>
    <row r="646" spans="1:17" x14ac:dyDescent="0.35">
      <c r="D646" s="1" t="s">
        <v>144</v>
      </c>
      <c r="E646" s="1" t="s">
        <v>145</v>
      </c>
      <c r="F646" s="1" t="s">
        <v>102</v>
      </c>
      <c r="G646" s="1" t="s">
        <v>818</v>
      </c>
      <c r="H646" s="11">
        <v>3450.75</v>
      </c>
      <c r="I646" s="1" t="s">
        <v>146</v>
      </c>
      <c r="J646" s="1" t="s">
        <v>147</v>
      </c>
      <c r="K646" s="1" t="s">
        <v>139</v>
      </c>
      <c r="L646" s="11">
        <v>3450.75</v>
      </c>
      <c r="M646" s="13">
        <v>3859900081207</v>
      </c>
      <c r="N646" s="1" t="s">
        <v>272</v>
      </c>
      <c r="O646" s="18" t="s">
        <v>980</v>
      </c>
      <c r="P646" s="10">
        <v>243451</v>
      </c>
      <c r="Q646" s="10">
        <v>243458</v>
      </c>
    </row>
    <row r="647" spans="1:17" x14ac:dyDescent="0.35">
      <c r="H647" s="11"/>
      <c r="L647" s="11"/>
    </row>
    <row r="648" spans="1:17" x14ac:dyDescent="0.35">
      <c r="D648" s="1" t="s">
        <v>144</v>
      </c>
      <c r="E648" s="1" t="s">
        <v>145</v>
      </c>
      <c r="F648" s="1" t="s">
        <v>102</v>
      </c>
      <c r="G648" s="1" t="s">
        <v>981</v>
      </c>
      <c r="H648" s="11">
        <v>13340</v>
      </c>
      <c r="I648" s="1" t="s">
        <v>146</v>
      </c>
      <c r="J648" s="1" t="s">
        <v>147</v>
      </c>
      <c r="K648" s="1" t="s">
        <v>139</v>
      </c>
      <c r="L648" s="11">
        <v>13340</v>
      </c>
      <c r="M648" s="13">
        <v>853556000299</v>
      </c>
      <c r="N648" s="1" t="s">
        <v>275</v>
      </c>
      <c r="O648" s="18" t="s">
        <v>982</v>
      </c>
      <c r="P648" s="10">
        <v>243451</v>
      </c>
      <c r="Q648" s="10">
        <v>243458</v>
      </c>
    </row>
    <row r="649" spans="1:17" x14ac:dyDescent="0.35">
      <c r="H649" s="11"/>
      <c r="L649" s="11"/>
    </row>
    <row r="650" spans="1:17" x14ac:dyDescent="0.35">
      <c r="D650" s="1" t="s">
        <v>144</v>
      </c>
      <c r="E650" s="1" t="s">
        <v>145</v>
      </c>
      <c r="F650" s="1" t="s">
        <v>102</v>
      </c>
      <c r="G650" s="1" t="s">
        <v>983</v>
      </c>
      <c r="H650" s="11">
        <v>26970</v>
      </c>
      <c r="I650" s="1" t="s">
        <v>146</v>
      </c>
      <c r="J650" s="1" t="s">
        <v>147</v>
      </c>
      <c r="K650" s="1" t="s">
        <v>139</v>
      </c>
      <c r="L650" s="11">
        <v>26970</v>
      </c>
      <c r="M650" s="13">
        <v>3850100327033</v>
      </c>
      <c r="N650" s="1" t="s">
        <v>369</v>
      </c>
      <c r="O650" s="18" t="s">
        <v>984</v>
      </c>
      <c r="P650" s="10">
        <v>243451</v>
      </c>
      <c r="Q650" s="10">
        <v>243460</v>
      </c>
    </row>
    <row r="651" spans="1:17" x14ac:dyDescent="0.35">
      <c r="H651" s="11"/>
      <c r="L651" s="11"/>
    </row>
    <row r="652" spans="1:17" x14ac:dyDescent="0.35">
      <c r="A652" s="1">
        <v>2567</v>
      </c>
      <c r="B652" s="1" t="s">
        <v>26</v>
      </c>
      <c r="C652" s="1" t="s">
        <v>52</v>
      </c>
      <c r="D652" s="1" t="s">
        <v>144</v>
      </c>
      <c r="E652" s="1" t="s">
        <v>145</v>
      </c>
      <c r="F652" s="1" t="s">
        <v>102</v>
      </c>
      <c r="G652" s="1" t="s">
        <v>415</v>
      </c>
      <c r="H652" s="11">
        <v>2400</v>
      </c>
      <c r="I652" s="1" t="s">
        <v>146</v>
      </c>
      <c r="J652" s="1" t="s">
        <v>147</v>
      </c>
      <c r="K652" s="1" t="s">
        <v>139</v>
      </c>
      <c r="L652" s="11">
        <f>Table2[[#This Row],[วงเงินงบประมาณที่ได้รับจัดสรร]]</f>
        <v>2400</v>
      </c>
      <c r="M652" s="20">
        <v>855560000038</v>
      </c>
      <c r="N652" s="1" t="s">
        <v>412</v>
      </c>
      <c r="O652" s="18" t="s">
        <v>647</v>
      </c>
      <c r="P652" s="10">
        <v>243458</v>
      </c>
      <c r="Q652" s="10">
        <v>243465</v>
      </c>
    </row>
    <row r="653" spans="1:17" x14ac:dyDescent="0.35">
      <c r="H653" s="11"/>
      <c r="L653" s="11">
        <f>Table2[[#This Row],[วงเงินงบประมาณที่ได้รับจัดสรร]]</f>
        <v>0</v>
      </c>
      <c r="M653" s="20"/>
    </row>
    <row r="654" spans="1:17" x14ac:dyDescent="0.35">
      <c r="A654" s="1">
        <v>2567</v>
      </c>
      <c r="B654" s="1" t="s">
        <v>26</v>
      </c>
      <c r="C654" s="1" t="s">
        <v>52</v>
      </c>
      <c r="D654" s="1" t="s">
        <v>144</v>
      </c>
      <c r="E654" s="1" t="s">
        <v>145</v>
      </c>
      <c r="F654" s="1" t="s">
        <v>102</v>
      </c>
      <c r="G654" s="1" t="s">
        <v>420</v>
      </c>
      <c r="H654" s="11">
        <v>2376</v>
      </c>
      <c r="I654" s="1" t="s">
        <v>146</v>
      </c>
      <c r="J654" s="1" t="s">
        <v>147</v>
      </c>
      <c r="K654" s="1" t="s">
        <v>139</v>
      </c>
      <c r="L654" s="11">
        <f>Table2[[#This Row],[วงเงินงบประมาณที่ได้รับจัดสรร]]</f>
        <v>2376</v>
      </c>
      <c r="M654" s="20">
        <v>855565000508</v>
      </c>
      <c r="N654" s="1" t="s">
        <v>412</v>
      </c>
      <c r="O654" s="18" t="s">
        <v>648</v>
      </c>
      <c r="P654" s="10">
        <v>243458</v>
      </c>
      <c r="Q654" s="10">
        <v>243465</v>
      </c>
    </row>
    <row r="655" spans="1:17" x14ac:dyDescent="0.35">
      <c r="H655" s="11"/>
      <c r="L655" s="11">
        <f>Table2[[#This Row],[วงเงินงบประมาณที่ได้รับจัดสรร]]</f>
        <v>0</v>
      </c>
      <c r="M655" s="20"/>
    </row>
    <row r="656" spans="1:17" x14ac:dyDescent="0.35">
      <c r="A656" s="1">
        <v>2567</v>
      </c>
      <c r="B656" s="1" t="s">
        <v>26</v>
      </c>
      <c r="C656" s="1" t="s">
        <v>52</v>
      </c>
      <c r="D656" s="1" t="s">
        <v>144</v>
      </c>
      <c r="E656" s="1" t="s">
        <v>145</v>
      </c>
      <c r="F656" s="1" t="s">
        <v>102</v>
      </c>
      <c r="G656" s="1" t="s">
        <v>415</v>
      </c>
      <c r="H656" s="11">
        <v>1491</v>
      </c>
      <c r="I656" s="1" t="s">
        <v>146</v>
      </c>
      <c r="J656" s="1" t="s">
        <v>147</v>
      </c>
      <c r="K656" s="1" t="s">
        <v>139</v>
      </c>
      <c r="L656" s="11">
        <f>Table2[[#This Row],[วงเงินงบประมาณที่ได้รับจัดสรร]]</f>
        <v>1491</v>
      </c>
      <c r="M656" s="20">
        <v>855565000508</v>
      </c>
      <c r="N656" s="1" t="s">
        <v>412</v>
      </c>
      <c r="O656" s="18" t="s">
        <v>649</v>
      </c>
      <c r="P656" s="10">
        <v>243459</v>
      </c>
      <c r="Q656" s="10">
        <v>243466</v>
      </c>
    </row>
    <row r="657" spans="1:17" x14ac:dyDescent="0.35">
      <c r="H657" s="11"/>
      <c r="L657" s="11">
        <f>Table2[[#This Row],[วงเงินงบประมาณที่ได้รับจัดสรร]]</f>
        <v>0</v>
      </c>
      <c r="M657" s="20"/>
    </row>
    <row r="658" spans="1:17" x14ac:dyDescent="0.35">
      <c r="A658" s="1">
        <v>2567</v>
      </c>
      <c r="B658" s="1" t="s">
        <v>26</v>
      </c>
      <c r="C658" s="1" t="s">
        <v>52</v>
      </c>
      <c r="D658" s="1" t="s">
        <v>144</v>
      </c>
      <c r="E658" s="1" t="s">
        <v>145</v>
      </c>
      <c r="F658" s="1" t="s">
        <v>102</v>
      </c>
      <c r="G658" s="1" t="s">
        <v>485</v>
      </c>
      <c r="H658" s="11">
        <v>33000</v>
      </c>
      <c r="I658" s="1" t="s">
        <v>146</v>
      </c>
      <c r="J658" s="1" t="s">
        <v>147</v>
      </c>
      <c r="K658" s="1" t="s">
        <v>139</v>
      </c>
      <c r="L658" s="11">
        <f>Table2[[#This Row],[วงเงินงบประมาณที่ได้รับจัดสรร]]</f>
        <v>33000</v>
      </c>
      <c r="M658" s="20">
        <v>3850100327033</v>
      </c>
      <c r="N658" s="1" t="s">
        <v>369</v>
      </c>
      <c r="O658" s="18" t="s">
        <v>650</v>
      </c>
      <c r="P658" s="10">
        <v>243459</v>
      </c>
      <c r="Q658" s="10">
        <v>243489</v>
      </c>
    </row>
    <row r="659" spans="1:17" x14ac:dyDescent="0.35">
      <c r="H659" s="11"/>
      <c r="L659" s="11">
        <f>Table2[[#This Row],[วงเงินงบประมาณที่ได้รับจัดสรร]]</f>
        <v>0</v>
      </c>
      <c r="M659" s="20"/>
    </row>
    <row r="660" spans="1:17" x14ac:dyDescent="0.35">
      <c r="A660" s="1">
        <v>2567</v>
      </c>
      <c r="B660" s="1" t="s">
        <v>26</v>
      </c>
      <c r="C660" s="1" t="s">
        <v>52</v>
      </c>
      <c r="D660" s="1" t="s">
        <v>144</v>
      </c>
      <c r="E660" s="1" t="s">
        <v>145</v>
      </c>
      <c r="F660" s="1" t="s">
        <v>102</v>
      </c>
      <c r="G660" s="1" t="s">
        <v>485</v>
      </c>
      <c r="H660" s="11">
        <v>249200</v>
      </c>
      <c r="I660" s="1" t="s">
        <v>146</v>
      </c>
      <c r="J660" s="1" t="s">
        <v>147</v>
      </c>
      <c r="K660" s="1" t="s">
        <v>139</v>
      </c>
      <c r="L660" s="11">
        <f>Table2[[#This Row],[วงเงินงบประมาณที่ได้รับจัดสรร]]</f>
        <v>249200</v>
      </c>
      <c r="M660" s="20">
        <v>855537000205</v>
      </c>
      <c r="N660" s="1" t="s">
        <v>501</v>
      </c>
      <c r="O660" s="18" t="s">
        <v>651</v>
      </c>
      <c r="P660" s="10">
        <v>243459</v>
      </c>
      <c r="Q660" s="10">
        <v>243458</v>
      </c>
    </row>
    <row r="661" spans="1:17" x14ac:dyDescent="0.35">
      <c r="H661" s="11"/>
      <c r="L661" s="11">
        <f>Table2[[#This Row],[วงเงินงบประมาณที่ได้รับจัดสรร]]</f>
        <v>0</v>
      </c>
      <c r="M661" s="20"/>
    </row>
    <row r="662" spans="1:17" x14ac:dyDescent="0.35">
      <c r="A662" s="1">
        <v>2567</v>
      </c>
      <c r="B662" s="1" t="s">
        <v>26</v>
      </c>
      <c r="C662" s="1" t="s">
        <v>52</v>
      </c>
      <c r="D662" s="1" t="s">
        <v>144</v>
      </c>
      <c r="E662" s="1" t="s">
        <v>145</v>
      </c>
      <c r="F662" s="1" t="s">
        <v>102</v>
      </c>
      <c r="G662" s="1" t="s">
        <v>627</v>
      </c>
      <c r="H662" s="11">
        <v>1800.81</v>
      </c>
      <c r="I662" s="1" t="s">
        <v>146</v>
      </c>
      <c r="J662" s="1" t="s">
        <v>147</v>
      </c>
      <c r="K662" s="1" t="s">
        <v>139</v>
      </c>
      <c r="L662" s="11">
        <f>Table2[[#This Row],[วงเงินงบประมาณที่ได้รับจัดสรร]]</f>
        <v>1800.81</v>
      </c>
      <c r="M662" s="20">
        <v>855524000015</v>
      </c>
      <c r="N662" s="1" t="s">
        <v>602</v>
      </c>
      <c r="O662" s="18" t="s">
        <v>652</v>
      </c>
      <c r="P662" s="10">
        <v>243460</v>
      </c>
      <c r="Q662" s="10">
        <v>243490</v>
      </c>
    </row>
    <row r="663" spans="1:17" x14ac:dyDescent="0.35">
      <c r="H663" s="11"/>
      <c r="L663" s="11">
        <f>Table2[[#This Row],[วงเงินงบประมาณที่ได้รับจัดสรร]]</f>
        <v>0</v>
      </c>
      <c r="M663" s="20"/>
    </row>
    <row r="664" spans="1:17" x14ac:dyDescent="0.35">
      <c r="A664" s="1">
        <v>2567</v>
      </c>
      <c r="B664" s="1" t="s">
        <v>26</v>
      </c>
      <c r="C664" s="1" t="s">
        <v>52</v>
      </c>
      <c r="D664" s="1" t="s">
        <v>144</v>
      </c>
      <c r="E664" s="1" t="s">
        <v>145</v>
      </c>
      <c r="F664" s="1" t="s">
        <v>102</v>
      </c>
      <c r="G664" s="1" t="s">
        <v>653</v>
      </c>
      <c r="H664" s="11">
        <v>495000</v>
      </c>
      <c r="I664" s="1" t="s">
        <v>146</v>
      </c>
      <c r="J664" s="1" t="s">
        <v>147</v>
      </c>
      <c r="K664" s="1" t="s">
        <v>139</v>
      </c>
      <c r="L664" s="11">
        <f>Table2[[#This Row],[วงเงินงบประมาณที่ได้รับจัดสรร]]</f>
        <v>495000</v>
      </c>
      <c r="M664" s="20">
        <v>3850400048385</v>
      </c>
      <c r="N664" s="1" t="s">
        <v>418</v>
      </c>
      <c r="O664" s="18" t="s">
        <v>654</v>
      </c>
      <c r="P664" s="10">
        <v>243468</v>
      </c>
      <c r="Q664" s="10">
        <v>243529</v>
      </c>
    </row>
    <row r="665" spans="1:17" x14ac:dyDescent="0.35">
      <c r="H665" s="11"/>
      <c r="L665" s="11">
        <f>Table2[[#This Row],[วงเงินงบประมาณที่ได้รับจัดสรร]]</f>
        <v>0</v>
      </c>
      <c r="M665" s="20"/>
    </row>
    <row r="666" spans="1:17" x14ac:dyDescent="0.35">
      <c r="A666" s="1">
        <v>2567</v>
      </c>
      <c r="B666" s="1" t="s">
        <v>26</v>
      </c>
      <c r="C666" s="1" t="s">
        <v>52</v>
      </c>
      <c r="D666" s="1" t="s">
        <v>144</v>
      </c>
      <c r="E666" s="1" t="s">
        <v>145</v>
      </c>
      <c r="F666" s="1" t="s">
        <v>102</v>
      </c>
      <c r="G666" s="1" t="s">
        <v>415</v>
      </c>
      <c r="H666" s="11">
        <v>130</v>
      </c>
      <c r="I666" s="1" t="s">
        <v>146</v>
      </c>
      <c r="J666" s="1" t="s">
        <v>147</v>
      </c>
      <c r="K666" s="1" t="s">
        <v>139</v>
      </c>
      <c r="L666" s="11">
        <f>Table2[[#This Row],[วงเงินงบประมาณที่ได้รับจัดสรร]]</f>
        <v>130</v>
      </c>
      <c r="M666" s="20">
        <v>3830300419985</v>
      </c>
      <c r="N666" s="1" t="s">
        <v>261</v>
      </c>
      <c r="O666" s="18" t="s">
        <v>655</v>
      </c>
      <c r="P666" s="10">
        <v>243468</v>
      </c>
      <c r="Q666" s="10">
        <v>243475</v>
      </c>
    </row>
    <row r="667" spans="1:17" x14ac:dyDescent="0.35">
      <c r="H667" s="11"/>
      <c r="L667" s="11">
        <f>Table2[[#This Row],[วงเงินงบประมาณที่ได้รับจัดสรร]]</f>
        <v>0</v>
      </c>
      <c r="M667" s="20"/>
    </row>
    <row r="668" spans="1:17" x14ac:dyDescent="0.35">
      <c r="A668" s="1">
        <v>2567</v>
      </c>
      <c r="B668" s="1" t="s">
        <v>26</v>
      </c>
      <c r="C668" s="1" t="s">
        <v>52</v>
      </c>
      <c r="D668" s="1" t="s">
        <v>144</v>
      </c>
      <c r="E668" s="1" t="s">
        <v>145</v>
      </c>
      <c r="F668" s="1" t="s">
        <v>102</v>
      </c>
      <c r="G668" s="1" t="s">
        <v>606</v>
      </c>
      <c r="H668" s="11">
        <v>4900</v>
      </c>
      <c r="I668" s="1" t="s">
        <v>146</v>
      </c>
      <c r="J668" s="1" t="s">
        <v>147</v>
      </c>
      <c r="K668" s="1" t="s">
        <v>139</v>
      </c>
      <c r="L668" s="11">
        <f>Table2[[#This Row],[วงเงินงบประมาณที่ได้รับจัดสรร]]</f>
        <v>4900</v>
      </c>
      <c r="M668" s="20">
        <v>855565000508</v>
      </c>
      <c r="N668" s="1" t="s">
        <v>412</v>
      </c>
      <c r="O668" s="18" t="s">
        <v>656</v>
      </c>
      <c r="P668" s="10">
        <v>243468</v>
      </c>
      <c r="Q668" s="10">
        <v>243475</v>
      </c>
    </row>
    <row r="669" spans="1:17" x14ac:dyDescent="0.35">
      <c r="H669" s="11"/>
      <c r="L669" s="11">
        <f>Table2[[#This Row],[วงเงินงบประมาณที่ได้รับจัดสรร]]</f>
        <v>0</v>
      </c>
      <c r="M669" s="20"/>
    </row>
    <row r="670" spans="1:17" x14ac:dyDescent="0.35">
      <c r="A670" s="1">
        <v>2567</v>
      </c>
      <c r="B670" s="1" t="s">
        <v>26</v>
      </c>
      <c r="C670" s="1" t="s">
        <v>52</v>
      </c>
      <c r="D670" s="1" t="s">
        <v>144</v>
      </c>
      <c r="E670" s="1" t="s">
        <v>145</v>
      </c>
      <c r="F670" s="1" t="s">
        <v>102</v>
      </c>
      <c r="G670" s="1" t="s">
        <v>258</v>
      </c>
      <c r="H670" s="11">
        <v>128.4</v>
      </c>
      <c r="I670" s="1" t="s">
        <v>146</v>
      </c>
      <c r="J670" s="1" t="s">
        <v>147</v>
      </c>
      <c r="K670" s="1" t="s">
        <v>139</v>
      </c>
      <c r="L670" s="11">
        <f>Table2[[#This Row],[วงเงินงบประมาณที่ได้รับจัดสรร]]</f>
        <v>128.4</v>
      </c>
      <c r="M670" s="20">
        <v>853559000338</v>
      </c>
      <c r="N670" s="1" t="s">
        <v>391</v>
      </c>
      <c r="O670" s="18" t="s">
        <v>657</v>
      </c>
      <c r="P670" s="10">
        <v>243468</v>
      </c>
      <c r="Q670" s="10">
        <v>243475</v>
      </c>
    </row>
    <row r="671" spans="1:17" x14ac:dyDescent="0.35">
      <c r="H671" s="11"/>
      <c r="L671" s="11">
        <f>Table2[[#This Row],[วงเงินงบประมาณที่ได้รับจัดสรร]]</f>
        <v>0</v>
      </c>
      <c r="M671" s="20"/>
    </row>
    <row r="672" spans="1:17" x14ac:dyDescent="0.35">
      <c r="A672" s="1">
        <v>2567</v>
      </c>
      <c r="B672" s="1" t="s">
        <v>26</v>
      </c>
      <c r="C672" s="1" t="s">
        <v>52</v>
      </c>
      <c r="D672" s="1" t="s">
        <v>144</v>
      </c>
      <c r="E672" s="1" t="s">
        <v>145</v>
      </c>
      <c r="F672" s="1" t="s">
        <v>102</v>
      </c>
      <c r="G672" s="1" t="s">
        <v>258</v>
      </c>
      <c r="H672" s="11">
        <v>485</v>
      </c>
      <c r="I672" s="1" t="s">
        <v>146</v>
      </c>
      <c r="J672" s="1" t="s">
        <v>147</v>
      </c>
      <c r="K672" s="1" t="s">
        <v>139</v>
      </c>
      <c r="L672" s="11">
        <f>Table2[[#This Row],[วงเงินงบประมาณที่ได้รับจัดสรร]]</f>
        <v>485</v>
      </c>
      <c r="M672" s="20">
        <v>3850100032742</v>
      </c>
      <c r="N672" s="1" t="s">
        <v>364</v>
      </c>
      <c r="O672" s="18" t="s">
        <v>658</v>
      </c>
      <c r="P672" s="10">
        <v>243469</v>
      </c>
      <c r="Q672" s="10">
        <v>243484</v>
      </c>
    </row>
    <row r="673" spans="1:17" x14ac:dyDescent="0.35">
      <c r="H673" s="11"/>
      <c r="L673" s="11">
        <f>Table2[[#This Row],[วงเงินงบประมาณที่ได้รับจัดสรร]]</f>
        <v>0</v>
      </c>
      <c r="M673" s="20"/>
    </row>
    <row r="674" spans="1:17" x14ac:dyDescent="0.35">
      <c r="A674" s="1">
        <v>2567</v>
      </c>
      <c r="B674" s="1" t="s">
        <v>26</v>
      </c>
      <c r="C674" s="1" t="s">
        <v>52</v>
      </c>
      <c r="D674" s="1" t="s">
        <v>144</v>
      </c>
      <c r="E674" s="1" t="s">
        <v>145</v>
      </c>
      <c r="F674" s="1" t="s">
        <v>102</v>
      </c>
      <c r="G674" s="1" t="s">
        <v>258</v>
      </c>
      <c r="H674" s="11">
        <v>1860</v>
      </c>
      <c r="I674" s="1" t="s">
        <v>146</v>
      </c>
      <c r="J674" s="1" t="s">
        <v>147</v>
      </c>
      <c r="K674" s="1" t="s">
        <v>139</v>
      </c>
      <c r="L674" s="11">
        <f>Table2[[#This Row],[วงเงินงบประมาณที่ได้รับจัดสรร]]</f>
        <v>1860</v>
      </c>
      <c r="M674" s="20">
        <v>3100601854164</v>
      </c>
      <c r="N674" s="1" t="s">
        <v>659</v>
      </c>
      <c r="O674" s="18" t="s">
        <v>660</v>
      </c>
      <c r="P674" s="10">
        <v>243472</v>
      </c>
      <c r="Q674" s="10">
        <v>243487</v>
      </c>
    </row>
    <row r="675" spans="1:17" x14ac:dyDescent="0.35">
      <c r="H675" s="11"/>
      <c r="L675" s="11">
        <f>Table2[[#This Row],[วงเงินงบประมาณที่ได้รับจัดสรร]]</f>
        <v>0</v>
      </c>
      <c r="M675" s="20"/>
    </row>
    <row r="676" spans="1:17" x14ac:dyDescent="0.35">
      <c r="A676" s="1">
        <v>2567</v>
      </c>
      <c r="B676" s="1" t="s">
        <v>26</v>
      </c>
      <c r="C676" s="1" t="s">
        <v>52</v>
      </c>
      <c r="D676" s="1" t="s">
        <v>144</v>
      </c>
      <c r="E676" s="1" t="s">
        <v>145</v>
      </c>
      <c r="F676" s="1" t="s">
        <v>102</v>
      </c>
      <c r="G676" s="1" t="s">
        <v>420</v>
      </c>
      <c r="H676" s="11">
        <v>3133</v>
      </c>
      <c r="I676" s="1" t="s">
        <v>146</v>
      </c>
      <c r="J676" s="1" t="s">
        <v>147</v>
      </c>
      <c r="K676" s="1" t="s">
        <v>139</v>
      </c>
      <c r="L676" s="11">
        <f>Table2[[#This Row],[วงเงินงบประมาณที่ได้รับจัดสรร]]</f>
        <v>3133</v>
      </c>
      <c r="M676" s="20">
        <v>853547000257</v>
      </c>
      <c r="N676" s="1" t="s">
        <v>593</v>
      </c>
      <c r="O676" s="18" t="s">
        <v>661</v>
      </c>
      <c r="P676" s="10">
        <v>243472</v>
      </c>
      <c r="Q676" s="10">
        <v>243479</v>
      </c>
    </row>
    <row r="677" spans="1:17" x14ac:dyDescent="0.35">
      <c r="H677" s="11"/>
      <c r="L677" s="11">
        <f>Table2[[#This Row],[วงเงินงบประมาณที่ได้รับจัดสรร]]</f>
        <v>0</v>
      </c>
      <c r="M677" s="20"/>
    </row>
    <row r="678" spans="1:17" x14ac:dyDescent="0.35">
      <c r="A678" s="1">
        <v>2567</v>
      </c>
      <c r="B678" s="1" t="s">
        <v>26</v>
      </c>
      <c r="C678" s="1" t="s">
        <v>52</v>
      </c>
      <c r="D678" s="1" t="s">
        <v>144</v>
      </c>
      <c r="E678" s="1" t="s">
        <v>145</v>
      </c>
      <c r="F678" s="1" t="s">
        <v>102</v>
      </c>
      <c r="G678" s="1" t="s">
        <v>420</v>
      </c>
      <c r="H678" s="11">
        <v>2560</v>
      </c>
      <c r="I678" s="1" t="s">
        <v>146</v>
      </c>
      <c r="J678" s="1" t="s">
        <v>147</v>
      </c>
      <c r="K678" s="1" t="s">
        <v>139</v>
      </c>
      <c r="L678" s="11">
        <f>Table2[[#This Row],[วงเงินงบประมาณที่ได้รับจัดสรร]]</f>
        <v>2560</v>
      </c>
      <c r="M678" s="20">
        <v>3100601854164</v>
      </c>
      <c r="N678" s="1" t="s">
        <v>659</v>
      </c>
      <c r="O678" s="18" t="s">
        <v>664</v>
      </c>
      <c r="P678" s="10">
        <v>243473</v>
      </c>
      <c r="Q678" s="10">
        <v>243488</v>
      </c>
    </row>
    <row r="679" spans="1:17" x14ac:dyDescent="0.35">
      <c r="H679" s="11"/>
      <c r="L679" s="11">
        <f>Table2[[#This Row],[วงเงินงบประมาณที่ได้รับจัดสรร]]</f>
        <v>0</v>
      </c>
      <c r="M679" s="20"/>
    </row>
    <row r="680" spans="1:17" x14ac:dyDescent="0.35">
      <c r="A680" s="1">
        <v>2567</v>
      </c>
      <c r="B680" s="1" t="s">
        <v>26</v>
      </c>
      <c r="C680" s="1" t="s">
        <v>52</v>
      </c>
      <c r="D680" s="1" t="s">
        <v>144</v>
      </c>
      <c r="E680" s="1" t="s">
        <v>145</v>
      </c>
      <c r="F680" s="1" t="s">
        <v>102</v>
      </c>
      <c r="G680" s="1" t="s">
        <v>663</v>
      </c>
      <c r="H680" s="11">
        <v>34500</v>
      </c>
      <c r="I680" s="1" t="s">
        <v>146</v>
      </c>
      <c r="J680" s="1" t="s">
        <v>147</v>
      </c>
      <c r="K680" s="1" t="s">
        <v>139</v>
      </c>
      <c r="L680" s="11">
        <f>Table2[[#This Row],[วงเงินงบประมาณที่ได้รับจัดสรร]]</f>
        <v>34500</v>
      </c>
      <c r="M680" s="20">
        <v>853547000010</v>
      </c>
      <c r="N680" s="1" t="s">
        <v>280</v>
      </c>
      <c r="O680" s="18" t="s">
        <v>665</v>
      </c>
      <c r="P680" s="10">
        <v>243473</v>
      </c>
      <c r="Q680" s="10">
        <v>243503</v>
      </c>
    </row>
    <row r="681" spans="1:17" x14ac:dyDescent="0.35">
      <c r="H681" s="11"/>
      <c r="L681" s="11">
        <f>Table2[[#This Row],[วงเงินงบประมาณที่ได้รับจัดสรร]]</f>
        <v>0</v>
      </c>
      <c r="M681" s="20"/>
    </row>
    <row r="682" spans="1:17" x14ac:dyDescent="0.35">
      <c r="A682" s="1">
        <v>2567</v>
      </c>
      <c r="B682" s="1" t="s">
        <v>26</v>
      </c>
      <c r="C682" s="1" t="s">
        <v>52</v>
      </c>
      <c r="D682" s="1" t="s">
        <v>144</v>
      </c>
      <c r="E682" s="1" t="s">
        <v>145</v>
      </c>
      <c r="F682" s="1" t="s">
        <v>102</v>
      </c>
      <c r="G682" s="1" t="s">
        <v>415</v>
      </c>
      <c r="H682" s="11">
        <v>13760</v>
      </c>
      <c r="I682" s="1" t="s">
        <v>146</v>
      </c>
      <c r="J682" s="1" t="s">
        <v>147</v>
      </c>
      <c r="K682" s="1" t="s">
        <v>139</v>
      </c>
      <c r="L682" s="11">
        <f>Table2[[#This Row],[วงเงินงบประมาณที่ได้รับจัดสรร]]</f>
        <v>13760</v>
      </c>
      <c r="M682" s="20">
        <v>855565000508</v>
      </c>
      <c r="N682" s="1" t="s">
        <v>412</v>
      </c>
      <c r="O682" s="18" t="s">
        <v>666</v>
      </c>
      <c r="P682" s="10">
        <v>243474</v>
      </c>
      <c r="Q682" s="10">
        <v>243481</v>
      </c>
    </row>
    <row r="683" spans="1:17" x14ac:dyDescent="0.35">
      <c r="H683" s="11"/>
      <c r="L683" s="11">
        <f>Table2[[#This Row],[วงเงินงบประมาณที่ได้รับจัดสรร]]</f>
        <v>0</v>
      </c>
      <c r="M683" s="20"/>
    </row>
    <row r="684" spans="1:17" x14ac:dyDescent="0.35">
      <c r="A684" s="1">
        <v>2567</v>
      </c>
      <c r="B684" s="1" t="s">
        <v>26</v>
      </c>
      <c r="C684" s="1" t="s">
        <v>52</v>
      </c>
      <c r="D684" s="1" t="s">
        <v>144</v>
      </c>
      <c r="E684" s="1" t="s">
        <v>145</v>
      </c>
      <c r="F684" s="1" t="s">
        <v>102</v>
      </c>
      <c r="G684" s="1" t="s">
        <v>258</v>
      </c>
      <c r="H684" s="11">
        <v>9600</v>
      </c>
      <c r="I684" s="1" t="s">
        <v>146</v>
      </c>
      <c r="J684" s="1" t="s">
        <v>147</v>
      </c>
      <c r="K684" s="1" t="s">
        <v>139</v>
      </c>
      <c r="L684" s="11">
        <f>Table2[[#This Row],[วงเงินงบประมาณที่ได้รับจัดสรร]]</f>
        <v>9600</v>
      </c>
      <c r="M684" s="20">
        <v>5509900001491</v>
      </c>
      <c r="N684" s="1" t="s">
        <v>408</v>
      </c>
      <c r="O684" s="18" t="s">
        <v>667</v>
      </c>
      <c r="P684" s="10">
        <v>243474</v>
      </c>
      <c r="Q684" s="10">
        <v>243481</v>
      </c>
    </row>
    <row r="685" spans="1:17" x14ac:dyDescent="0.35">
      <c r="H685" s="11"/>
      <c r="L685" s="11">
        <f>Table2[[#This Row],[วงเงินงบประมาณที่ได้รับจัดสรร]]</f>
        <v>0</v>
      </c>
      <c r="M685" s="20"/>
    </row>
    <row r="686" spans="1:17" x14ac:dyDescent="0.35">
      <c r="A686" s="1">
        <v>2567</v>
      </c>
      <c r="B686" s="1" t="s">
        <v>26</v>
      </c>
      <c r="C686" s="1" t="s">
        <v>52</v>
      </c>
      <c r="D686" s="1" t="s">
        <v>144</v>
      </c>
      <c r="E686" s="1" t="s">
        <v>145</v>
      </c>
      <c r="F686" s="1" t="s">
        <v>102</v>
      </c>
      <c r="G686" s="1" t="s">
        <v>520</v>
      </c>
      <c r="H686" s="11">
        <v>9640</v>
      </c>
      <c r="I686" s="1" t="s">
        <v>146</v>
      </c>
      <c r="J686" s="1" t="s">
        <v>147</v>
      </c>
      <c r="K686" s="1" t="s">
        <v>139</v>
      </c>
      <c r="L686" s="11">
        <f>Table2[[#This Row],[วงเงินงบประมาณที่ได้รับจัดสรร]]</f>
        <v>9640</v>
      </c>
      <c r="M686" s="20">
        <v>853547000010</v>
      </c>
      <c r="N686" s="1" t="s">
        <v>280</v>
      </c>
      <c r="O686" s="18" t="s">
        <v>668</v>
      </c>
      <c r="P686" s="10">
        <v>243475</v>
      </c>
      <c r="Q686" s="10">
        <v>243505</v>
      </c>
    </row>
    <row r="687" spans="1:17" x14ac:dyDescent="0.35">
      <c r="H687" s="11"/>
      <c r="L687" s="11">
        <f>Table2[[#This Row],[วงเงินงบประมาณที่ได้รับจัดสรร]]</f>
        <v>0</v>
      </c>
      <c r="M687" s="20"/>
    </row>
    <row r="688" spans="1:17" x14ac:dyDescent="0.35">
      <c r="A688" s="1">
        <v>2567</v>
      </c>
      <c r="B688" s="1" t="s">
        <v>26</v>
      </c>
      <c r="C688" s="1" t="s">
        <v>52</v>
      </c>
      <c r="D688" s="1" t="s">
        <v>144</v>
      </c>
      <c r="E688" s="1" t="s">
        <v>145</v>
      </c>
      <c r="F688" s="1" t="s">
        <v>102</v>
      </c>
      <c r="G688" s="1" t="s">
        <v>669</v>
      </c>
      <c r="H688" s="11">
        <v>5190</v>
      </c>
      <c r="I688" s="1" t="s">
        <v>146</v>
      </c>
      <c r="J688" s="1" t="s">
        <v>147</v>
      </c>
      <c r="K688" s="1" t="s">
        <v>139</v>
      </c>
      <c r="L688" s="11">
        <f>Table2[[#This Row],[วงเงินงบประมาณที่ได้รับจัดสรร]]</f>
        <v>5190</v>
      </c>
      <c r="M688" s="20">
        <v>3850100327033</v>
      </c>
      <c r="N688" s="1" t="s">
        <v>369</v>
      </c>
      <c r="O688" s="18" t="s">
        <v>670</v>
      </c>
      <c r="P688" s="10">
        <v>243475</v>
      </c>
      <c r="Q688" s="10">
        <v>243490</v>
      </c>
    </row>
    <row r="689" spans="1:17" x14ac:dyDescent="0.35">
      <c r="H689" s="11"/>
      <c r="L689" s="11">
        <f>Table2[[#This Row],[วงเงินงบประมาณที่ได้รับจัดสรร]]</f>
        <v>0</v>
      </c>
      <c r="M689" s="20"/>
    </row>
    <row r="690" spans="1:17" x14ac:dyDescent="0.35">
      <c r="A690" s="1">
        <v>2567</v>
      </c>
      <c r="B690" s="1" t="s">
        <v>26</v>
      </c>
      <c r="C690" s="1" t="s">
        <v>52</v>
      </c>
      <c r="D690" s="1" t="s">
        <v>144</v>
      </c>
      <c r="E690" s="1" t="s">
        <v>145</v>
      </c>
      <c r="F690" s="1" t="s">
        <v>102</v>
      </c>
      <c r="G690" s="1" t="s">
        <v>671</v>
      </c>
      <c r="H690" s="11">
        <v>39250</v>
      </c>
      <c r="I690" s="1" t="s">
        <v>146</v>
      </c>
      <c r="J690" s="1" t="s">
        <v>147</v>
      </c>
      <c r="K690" s="1" t="s">
        <v>139</v>
      </c>
      <c r="L690" s="11">
        <f>Table2[[#This Row],[วงเงินงบประมาณที่ได้รับจัดสรร]]</f>
        <v>39250</v>
      </c>
      <c r="M690" s="20">
        <v>3850400048385</v>
      </c>
      <c r="N690" s="1" t="s">
        <v>418</v>
      </c>
      <c r="O690" s="18" t="s">
        <v>672</v>
      </c>
      <c r="P690" s="10">
        <v>243476</v>
      </c>
      <c r="Q690" s="10">
        <v>243491</v>
      </c>
    </row>
    <row r="691" spans="1:17" x14ac:dyDescent="0.35">
      <c r="H691" s="11"/>
      <c r="L691" s="11">
        <f>Table2[[#This Row],[วงเงินงบประมาณที่ได้รับจัดสรร]]</f>
        <v>0</v>
      </c>
      <c r="M691" s="20"/>
    </row>
    <row r="692" spans="1:17" x14ac:dyDescent="0.35">
      <c r="A692" s="1">
        <v>2567</v>
      </c>
      <c r="B692" s="1" t="s">
        <v>26</v>
      </c>
      <c r="C692" s="1" t="s">
        <v>52</v>
      </c>
      <c r="D692" s="1" t="s">
        <v>144</v>
      </c>
      <c r="E692" s="1" t="s">
        <v>145</v>
      </c>
      <c r="F692" s="1" t="s">
        <v>102</v>
      </c>
      <c r="G692" s="1" t="s">
        <v>258</v>
      </c>
      <c r="H692" s="11">
        <v>128.4</v>
      </c>
      <c r="I692" s="1" t="s">
        <v>146</v>
      </c>
      <c r="J692" s="1" t="s">
        <v>147</v>
      </c>
      <c r="K692" s="1" t="s">
        <v>139</v>
      </c>
      <c r="L692" s="11">
        <f>Table2[[#This Row],[วงเงินงบประมาณที่ได้รับจัดสรร]]</f>
        <v>128.4</v>
      </c>
      <c r="M692" s="20">
        <v>853559000338</v>
      </c>
      <c r="N692" s="1" t="s">
        <v>391</v>
      </c>
      <c r="O692" s="18" t="s">
        <v>673</v>
      </c>
      <c r="P692" s="10">
        <v>243476</v>
      </c>
      <c r="Q692" s="10">
        <v>243483</v>
      </c>
    </row>
    <row r="693" spans="1:17" x14ac:dyDescent="0.35">
      <c r="H693" s="11"/>
      <c r="L693" s="11">
        <f>Table2[[#This Row],[วงเงินงบประมาณที่ได้รับจัดสรร]]</f>
        <v>0</v>
      </c>
      <c r="M693" s="20"/>
    </row>
    <row r="694" spans="1:17" x14ac:dyDescent="0.35">
      <c r="A694" s="1">
        <v>2567</v>
      </c>
      <c r="B694" s="1" t="s">
        <v>26</v>
      </c>
      <c r="C694" s="1" t="s">
        <v>52</v>
      </c>
      <c r="D694" s="1" t="s">
        <v>144</v>
      </c>
      <c r="E694" s="1" t="s">
        <v>145</v>
      </c>
      <c r="F694" s="1" t="s">
        <v>102</v>
      </c>
      <c r="G694" s="1" t="s">
        <v>674</v>
      </c>
      <c r="H694" s="11">
        <v>2500</v>
      </c>
      <c r="I694" s="1" t="s">
        <v>146</v>
      </c>
      <c r="J694" s="1" t="s">
        <v>147</v>
      </c>
      <c r="K694" s="1" t="s">
        <v>139</v>
      </c>
      <c r="L694" s="11">
        <f>Table2[[#This Row],[วงเงินงบประมาณที่ได้รับจัดสรร]]</f>
        <v>2500</v>
      </c>
      <c r="M694" s="20">
        <v>3900900218017</v>
      </c>
      <c r="N694" s="1" t="s">
        <v>267</v>
      </c>
      <c r="O694" s="18" t="s">
        <v>675</v>
      </c>
      <c r="P694" s="10">
        <v>243476</v>
      </c>
      <c r="Q694" s="10">
        <v>243483</v>
      </c>
    </row>
    <row r="695" spans="1:17" x14ac:dyDescent="0.35">
      <c r="H695" s="11"/>
      <c r="L695" s="11">
        <f>Table2[[#This Row],[วงเงินงบประมาณที่ได้รับจัดสรร]]</f>
        <v>0</v>
      </c>
      <c r="M695" s="20"/>
    </row>
    <row r="696" spans="1:17" x14ac:dyDescent="0.35">
      <c r="A696" s="1">
        <v>2567</v>
      </c>
      <c r="B696" s="1" t="s">
        <v>26</v>
      </c>
      <c r="C696" s="1" t="s">
        <v>52</v>
      </c>
      <c r="D696" s="1" t="s">
        <v>144</v>
      </c>
      <c r="E696" s="1" t="s">
        <v>145</v>
      </c>
      <c r="F696" s="1" t="s">
        <v>102</v>
      </c>
      <c r="G696" s="1" t="s">
        <v>420</v>
      </c>
      <c r="H696" s="11">
        <v>1500</v>
      </c>
      <c r="I696" s="1" t="s">
        <v>146</v>
      </c>
      <c r="J696" s="1" t="s">
        <v>147</v>
      </c>
      <c r="K696" s="1" t="s">
        <v>139</v>
      </c>
      <c r="L696" s="11">
        <f>Table2[[#This Row],[วงเงินงบประมาณที่ได้รับจัดสรร]]</f>
        <v>1500</v>
      </c>
      <c r="M696" s="20">
        <v>853556000299</v>
      </c>
      <c r="N696" s="1" t="s">
        <v>275</v>
      </c>
      <c r="O696" s="18" t="s">
        <v>662</v>
      </c>
      <c r="P696" s="10">
        <v>243476</v>
      </c>
      <c r="Q696" s="10">
        <v>243422</v>
      </c>
    </row>
    <row r="697" spans="1:17" x14ac:dyDescent="0.35">
      <c r="H697" s="11"/>
      <c r="L697" s="11">
        <f>Table2[[#This Row],[วงเงินงบประมาณที่ได้รับจัดสรร]]</f>
        <v>0</v>
      </c>
      <c r="M697" s="20"/>
    </row>
    <row r="698" spans="1:17" x14ac:dyDescent="0.35">
      <c r="A698" s="1">
        <v>2567</v>
      </c>
      <c r="B698" s="1" t="s">
        <v>26</v>
      </c>
      <c r="C698" s="1" t="s">
        <v>52</v>
      </c>
      <c r="D698" s="1" t="s">
        <v>144</v>
      </c>
      <c r="E698" s="1" t="s">
        <v>145</v>
      </c>
      <c r="F698" s="1" t="s">
        <v>102</v>
      </c>
      <c r="G698" s="1" t="s">
        <v>561</v>
      </c>
      <c r="H698" s="11">
        <v>3533</v>
      </c>
      <c r="I698" s="1" t="s">
        <v>146</v>
      </c>
      <c r="J698" s="1" t="s">
        <v>147</v>
      </c>
      <c r="K698" s="1" t="s">
        <v>139</v>
      </c>
      <c r="L698" s="11">
        <f>Table2[[#This Row],[วงเงินงบประมาณที่ได้รับจัดสรร]]</f>
        <v>3533</v>
      </c>
      <c r="M698" s="20">
        <v>853556000299</v>
      </c>
      <c r="N698" s="1" t="s">
        <v>275</v>
      </c>
      <c r="O698" s="18" t="s">
        <v>676</v>
      </c>
      <c r="P698" s="10">
        <v>243480</v>
      </c>
      <c r="Q698" s="10">
        <v>243495</v>
      </c>
    </row>
    <row r="699" spans="1:17" x14ac:dyDescent="0.35">
      <c r="H699" s="11"/>
      <c r="L699" s="11">
        <f>Table2[[#This Row],[วงเงินงบประมาณที่ได้รับจัดสรร]]</f>
        <v>0</v>
      </c>
      <c r="M699" s="20"/>
    </row>
    <row r="700" spans="1:17" x14ac:dyDescent="0.35">
      <c r="A700" s="1">
        <v>2567</v>
      </c>
      <c r="B700" s="1" t="s">
        <v>26</v>
      </c>
      <c r="C700" s="1" t="s">
        <v>52</v>
      </c>
      <c r="D700" s="1" t="s">
        <v>144</v>
      </c>
      <c r="E700" s="1" t="s">
        <v>145</v>
      </c>
      <c r="F700" s="1" t="s">
        <v>102</v>
      </c>
      <c r="G700" s="1" t="s">
        <v>415</v>
      </c>
      <c r="H700" s="11">
        <v>100</v>
      </c>
      <c r="I700" s="1" t="s">
        <v>146</v>
      </c>
      <c r="J700" s="1" t="s">
        <v>147</v>
      </c>
      <c r="K700" s="1" t="s">
        <v>139</v>
      </c>
      <c r="L700" s="11">
        <f>Table2[[#This Row],[วงเงินงบประมาณที่ได้รับจัดสรร]]</f>
        <v>100</v>
      </c>
      <c r="M700" s="20">
        <v>3830300419985</v>
      </c>
      <c r="N700" s="1" t="s">
        <v>261</v>
      </c>
      <c r="O700" s="18" t="s">
        <v>677</v>
      </c>
      <c r="P700" s="10">
        <v>243480</v>
      </c>
      <c r="Q700" s="10">
        <v>243487</v>
      </c>
    </row>
    <row r="701" spans="1:17" x14ac:dyDescent="0.35">
      <c r="H701" s="11"/>
      <c r="L701" s="11">
        <f>Table2[[#This Row],[วงเงินงบประมาณที่ได้รับจัดสรร]]</f>
        <v>0</v>
      </c>
      <c r="M701" s="20"/>
    </row>
    <row r="702" spans="1:17" x14ac:dyDescent="0.35">
      <c r="A702" s="1">
        <v>2567</v>
      </c>
      <c r="B702" s="1" t="s">
        <v>26</v>
      </c>
      <c r="C702" s="1" t="s">
        <v>52</v>
      </c>
      <c r="D702" s="1" t="s">
        <v>144</v>
      </c>
      <c r="E702" s="1" t="s">
        <v>145</v>
      </c>
      <c r="F702" s="1" t="s">
        <v>102</v>
      </c>
      <c r="G702" s="1" t="s">
        <v>415</v>
      </c>
      <c r="H702" s="11">
        <v>200</v>
      </c>
      <c r="I702" s="1" t="s">
        <v>146</v>
      </c>
      <c r="J702" s="1" t="s">
        <v>147</v>
      </c>
      <c r="K702" s="1" t="s">
        <v>139</v>
      </c>
      <c r="L702" s="11">
        <f>Table2[[#This Row],[วงเงินงบประมาณที่ได้รับจัดสรร]]</f>
        <v>200</v>
      </c>
      <c r="M702" s="20">
        <v>3830300419985</v>
      </c>
      <c r="N702" s="1" t="s">
        <v>261</v>
      </c>
      <c r="O702" s="18" t="s">
        <v>678</v>
      </c>
      <c r="P702" s="10">
        <v>243480</v>
      </c>
      <c r="Q702" s="10">
        <v>243487</v>
      </c>
    </row>
    <row r="703" spans="1:17" x14ac:dyDescent="0.35">
      <c r="H703" s="11"/>
      <c r="L703" s="11">
        <f>Table2[[#This Row],[วงเงินงบประมาณที่ได้รับจัดสรร]]</f>
        <v>0</v>
      </c>
      <c r="M703" s="20"/>
    </row>
    <row r="704" spans="1:17" x14ac:dyDescent="0.35">
      <c r="A704" s="1">
        <v>2567</v>
      </c>
      <c r="B704" s="1" t="s">
        <v>26</v>
      </c>
      <c r="C704" s="1" t="s">
        <v>52</v>
      </c>
      <c r="D704" s="1" t="s">
        <v>144</v>
      </c>
      <c r="E704" s="1" t="s">
        <v>145</v>
      </c>
      <c r="F704" s="1" t="s">
        <v>102</v>
      </c>
      <c r="G704" s="1" t="s">
        <v>518</v>
      </c>
      <c r="H704" s="11">
        <v>2275</v>
      </c>
      <c r="I704" s="1" t="s">
        <v>146</v>
      </c>
      <c r="J704" s="1" t="s">
        <v>147</v>
      </c>
      <c r="K704" s="1" t="s">
        <v>139</v>
      </c>
      <c r="L704" s="11">
        <f>Table2[[#This Row],[วงเงินงบประมาณที่ได้รับจัดสรร]]</f>
        <v>2275</v>
      </c>
      <c r="M704" s="20">
        <v>3860200275531</v>
      </c>
      <c r="N704" s="1" t="s">
        <v>590</v>
      </c>
      <c r="O704" s="18" t="s">
        <v>679</v>
      </c>
      <c r="P704" s="10">
        <v>243480</v>
      </c>
      <c r="Q704" s="10">
        <v>243487</v>
      </c>
    </row>
    <row r="705" spans="1:17" x14ac:dyDescent="0.35">
      <c r="H705" s="11"/>
      <c r="L705" s="11">
        <f>Table2[[#This Row],[วงเงินงบประมาณที่ได้รับจัดสรร]]</f>
        <v>0</v>
      </c>
      <c r="M705" s="20"/>
    </row>
    <row r="706" spans="1:17" x14ac:dyDescent="0.35">
      <c r="A706" s="1">
        <v>2567</v>
      </c>
      <c r="B706" s="1" t="s">
        <v>26</v>
      </c>
      <c r="C706" s="1" t="s">
        <v>52</v>
      </c>
      <c r="D706" s="1" t="s">
        <v>144</v>
      </c>
      <c r="E706" s="1" t="s">
        <v>145</v>
      </c>
      <c r="F706" s="1" t="s">
        <v>102</v>
      </c>
      <c r="G706" s="1" t="s">
        <v>518</v>
      </c>
      <c r="H706" s="11">
        <v>1600</v>
      </c>
      <c r="I706" s="1" t="s">
        <v>146</v>
      </c>
      <c r="J706" s="1" t="s">
        <v>147</v>
      </c>
      <c r="K706" s="1" t="s">
        <v>139</v>
      </c>
      <c r="L706" s="11">
        <f>Table2[[#This Row],[วงเงินงบประมาณที่ได้รับจัดสรร]]</f>
        <v>1600</v>
      </c>
      <c r="M706" s="20">
        <v>3850100325031</v>
      </c>
      <c r="N706" s="1" t="s">
        <v>680</v>
      </c>
      <c r="O706" s="22" t="s">
        <v>681</v>
      </c>
      <c r="P706" s="10">
        <v>243480</v>
      </c>
      <c r="Q706" s="10">
        <v>243487</v>
      </c>
    </row>
    <row r="707" spans="1:17" x14ac:dyDescent="0.35">
      <c r="H707" s="11"/>
      <c r="L707" s="11"/>
      <c r="M707" s="20"/>
    </row>
    <row r="708" spans="1:17" x14ac:dyDescent="0.35">
      <c r="A708" s="1">
        <v>2567</v>
      </c>
      <c r="B708" s="1" t="s">
        <v>26</v>
      </c>
      <c r="C708" s="1" t="s">
        <v>52</v>
      </c>
      <c r="D708" s="1" t="s">
        <v>144</v>
      </c>
      <c r="E708" s="1" t="s">
        <v>145</v>
      </c>
      <c r="F708" s="1" t="s">
        <v>102</v>
      </c>
      <c r="G708" s="1" t="s">
        <v>682</v>
      </c>
      <c r="H708" s="11">
        <v>440</v>
      </c>
      <c r="I708" s="1" t="s">
        <v>146</v>
      </c>
      <c r="J708" s="1" t="s">
        <v>147</v>
      </c>
      <c r="K708" s="1" t="s">
        <v>139</v>
      </c>
      <c r="L708" s="11">
        <f>Table2[[#This Row],[วงเงินงบประมาณที่ได้รับจัดสรร]]</f>
        <v>440</v>
      </c>
      <c r="M708" s="20">
        <v>3850100041466</v>
      </c>
      <c r="N708" s="1" t="s">
        <v>264</v>
      </c>
      <c r="O708" s="18" t="s">
        <v>683</v>
      </c>
      <c r="P708" s="10">
        <v>243482</v>
      </c>
      <c r="Q708" s="10">
        <v>243489</v>
      </c>
    </row>
    <row r="709" spans="1:17" x14ac:dyDescent="0.35">
      <c r="H709" s="11"/>
      <c r="L709" s="11">
        <f>Table2[[#This Row],[วงเงินงบประมาณที่ได้รับจัดสรร]]</f>
        <v>0</v>
      </c>
      <c r="M709" s="20"/>
    </row>
    <row r="710" spans="1:17" x14ac:dyDescent="0.35">
      <c r="A710" s="1">
        <v>2567</v>
      </c>
      <c r="B710" s="1" t="s">
        <v>26</v>
      </c>
      <c r="C710" s="1" t="s">
        <v>52</v>
      </c>
      <c r="D710" s="1" t="s">
        <v>144</v>
      </c>
      <c r="E710" s="1" t="s">
        <v>145</v>
      </c>
      <c r="F710" s="1" t="s">
        <v>102</v>
      </c>
      <c r="G710" s="1" t="s">
        <v>485</v>
      </c>
      <c r="H710" s="11">
        <v>45000</v>
      </c>
      <c r="I710" s="1" t="s">
        <v>146</v>
      </c>
      <c r="J710" s="1" t="s">
        <v>147</v>
      </c>
      <c r="K710" s="1" t="s">
        <v>139</v>
      </c>
      <c r="L710" s="11">
        <f>Table2[[#This Row],[วงเงินงบประมาณที่ได้รับจัดสรร]]</f>
        <v>45000</v>
      </c>
      <c r="M710" s="20">
        <v>843551003168</v>
      </c>
      <c r="N710" s="1" t="s">
        <v>387</v>
      </c>
      <c r="O710" s="18" t="s">
        <v>684</v>
      </c>
      <c r="P710" s="10">
        <v>243482</v>
      </c>
      <c r="Q710" s="10">
        <v>243497</v>
      </c>
    </row>
    <row r="711" spans="1:17" x14ac:dyDescent="0.35">
      <c r="H711" s="11"/>
      <c r="L711" s="11">
        <f>Table2[[#This Row],[วงเงินงบประมาณที่ได้รับจัดสรร]]</f>
        <v>0</v>
      </c>
      <c r="M711" s="20"/>
    </row>
    <row r="712" spans="1:17" x14ac:dyDescent="0.35">
      <c r="A712" s="1">
        <v>2567</v>
      </c>
      <c r="B712" s="1" t="s">
        <v>26</v>
      </c>
      <c r="C712" s="1" t="s">
        <v>52</v>
      </c>
      <c r="D712" s="1" t="s">
        <v>144</v>
      </c>
      <c r="E712" s="1" t="s">
        <v>145</v>
      </c>
      <c r="F712" s="1" t="s">
        <v>102</v>
      </c>
      <c r="G712" s="1" t="s">
        <v>685</v>
      </c>
      <c r="H712" s="11">
        <v>39000</v>
      </c>
      <c r="I712" s="1" t="s">
        <v>146</v>
      </c>
      <c r="J712" s="1" t="s">
        <v>147</v>
      </c>
      <c r="K712" s="1" t="s">
        <v>139</v>
      </c>
      <c r="L712" s="11">
        <f>Table2[[#This Row],[วงเงินงบประมาณที่ได้รับจัดสรร]]</f>
        <v>39000</v>
      </c>
      <c r="M712" s="20">
        <v>843551003168</v>
      </c>
      <c r="N712" s="1" t="s">
        <v>387</v>
      </c>
      <c r="O712" s="18" t="s">
        <v>686</v>
      </c>
      <c r="P712" s="10">
        <v>243482</v>
      </c>
      <c r="Q712" s="10">
        <v>243497</v>
      </c>
    </row>
    <row r="713" spans="1:17" x14ac:dyDescent="0.35">
      <c r="H713" s="11"/>
      <c r="L713" s="11">
        <f>Table2[[#This Row],[วงเงินงบประมาณที่ได้รับจัดสรร]]</f>
        <v>0</v>
      </c>
      <c r="M713" s="20"/>
    </row>
    <row r="714" spans="1:17" x14ac:dyDescent="0.35">
      <c r="A714" s="1">
        <v>2567</v>
      </c>
      <c r="B714" s="1" t="s">
        <v>26</v>
      </c>
      <c r="C714" s="1" t="s">
        <v>52</v>
      </c>
      <c r="D714" s="1" t="s">
        <v>144</v>
      </c>
      <c r="E714" s="1" t="s">
        <v>145</v>
      </c>
      <c r="F714" s="1" t="s">
        <v>102</v>
      </c>
      <c r="G714" s="1" t="s">
        <v>687</v>
      </c>
      <c r="H714" s="11">
        <v>3430</v>
      </c>
      <c r="I714" s="1" t="s">
        <v>146</v>
      </c>
      <c r="J714" s="1" t="s">
        <v>147</v>
      </c>
      <c r="K714" s="1" t="s">
        <v>139</v>
      </c>
      <c r="L714" s="11">
        <f>Table2[[#This Row],[วงเงินงบประมาณที่ได้รับจัดสรร]]</f>
        <v>3430</v>
      </c>
      <c r="M714" s="20">
        <v>853547000010</v>
      </c>
      <c r="N714" s="1" t="s">
        <v>280</v>
      </c>
      <c r="O714" s="18" t="s">
        <v>688</v>
      </c>
      <c r="P714" s="10">
        <v>243482</v>
      </c>
      <c r="Q714" s="10">
        <v>243497</v>
      </c>
    </row>
    <row r="715" spans="1:17" x14ac:dyDescent="0.35">
      <c r="H715" s="11"/>
      <c r="L715" s="11">
        <f>Table2[[#This Row],[วงเงินงบประมาณที่ได้รับจัดสรร]]</f>
        <v>0</v>
      </c>
      <c r="M715" s="20"/>
    </row>
    <row r="716" spans="1:17" x14ac:dyDescent="0.35">
      <c r="A716" s="1">
        <v>2567</v>
      </c>
      <c r="B716" s="1" t="s">
        <v>26</v>
      </c>
      <c r="C716" s="1" t="s">
        <v>52</v>
      </c>
      <c r="D716" s="1" t="s">
        <v>144</v>
      </c>
      <c r="E716" s="1" t="s">
        <v>145</v>
      </c>
      <c r="F716" s="1" t="s">
        <v>102</v>
      </c>
      <c r="G716" s="1" t="s">
        <v>689</v>
      </c>
      <c r="H716" s="11">
        <v>29998</v>
      </c>
      <c r="I716" s="1" t="s">
        <v>146</v>
      </c>
      <c r="J716" s="1" t="s">
        <v>147</v>
      </c>
      <c r="K716" s="1" t="s">
        <v>139</v>
      </c>
      <c r="L716" s="11">
        <f>Table2[[#This Row],[วงเงินงบประมาณที่ได้รับจัดสรร]]</f>
        <v>29998</v>
      </c>
      <c r="M716" s="20">
        <v>853539000057</v>
      </c>
      <c r="N716" s="1" t="s">
        <v>690</v>
      </c>
      <c r="O716" s="18" t="s">
        <v>691</v>
      </c>
      <c r="P716" s="10">
        <v>243482</v>
      </c>
      <c r="Q716" s="10">
        <v>243489</v>
      </c>
    </row>
    <row r="717" spans="1:17" x14ac:dyDescent="0.35">
      <c r="H717" s="11"/>
      <c r="L717" s="11">
        <f>Table2[[#This Row],[วงเงินงบประมาณที่ได้รับจัดสรร]]</f>
        <v>0</v>
      </c>
      <c r="M717" s="20"/>
    </row>
    <row r="718" spans="1:17" x14ac:dyDescent="0.35">
      <c r="A718" s="1">
        <v>2567</v>
      </c>
      <c r="B718" s="1" t="s">
        <v>26</v>
      </c>
      <c r="C718" s="1" t="s">
        <v>52</v>
      </c>
      <c r="D718" s="1" t="s">
        <v>144</v>
      </c>
      <c r="E718" s="1" t="s">
        <v>145</v>
      </c>
      <c r="F718" s="1" t="s">
        <v>102</v>
      </c>
      <c r="G718" s="1" t="s">
        <v>561</v>
      </c>
      <c r="H718" s="11">
        <v>37310</v>
      </c>
      <c r="I718" s="1" t="s">
        <v>146</v>
      </c>
      <c r="J718" s="1" t="s">
        <v>147</v>
      </c>
      <c r="K718" s="1" t="s">
        <v>139</v>
      </c>
      <c r="L718" s="11">
        <f>Table2[[#This Row],[วงเงินงบประมาณที่ได้รับจัดสรร]]</f>
        <v>37310</v>
      </c>
      <c r="M718" s="20">
        <v>853564000073</v>
      </c>
      <c r="N718" s="1" t="s">
        <v>421</v>
      </c>
      <c r="O718" s="18" t="s">
        <v>692</v>
      </c>
      <c r="P718" s="10">
        <v>243483</v>
      </c>
      <c r="Q718" s="10">
        <v>243490</v>
      </c>
    </row>
    <row r="719" spans="1:17" x14ac:dyDescent="0.35">
      <c r="H719" s="11"/>
      <c r="L719" s="11">
        <f>Table2[[#This Row],[วงเงินงบประมาณที่ได้รับจัดสรร]]</f>
        <v>0</v>
      </c>
      <c r="M719" s="20"/>
    </row>
    <row r="720" spans="1:17" x14ac:dyDescent="0.35">
      <c r="A720" s="1">
        <v>2567</v>
      </c>
      <c r="B720" s="1" t="s">
        <v>26</v>
      </c>
      <c r="C720" s="1" t="s">
        <v>52</v>
      </c>
      <c r="D720" s="1" t="s">
        <v>144</v>
      </c>
      <c r="E720" s="1" t="s">
        <v>145</v>
      </c>
      <c r="F720" s="1" t="s">
        <v>102</v>
      </c>
      <c r="G720" s="1" t="s">
        <v>485</v>
      </c>
      <c r="H720" s="11">
        <v>900</v>
      </c>
      <c r="I720" s="1" t="s">
        <v>146</v>
      </c>
      <c r="J720" s="1" t="s">
        <v>147</v>
      </c>
      <c r="K720" s="1" t="s">
        <v>139</v>
      </c>
      <c r="L720" s="11">
        <f>Table2[[#This Row],[วงเงินงบประมาณที่ได้รับจัดสรร]]</f>
        <v>900</v>
      </c>
      <c r="M720" s="20">
        <v>855565000508</v>
      </c>
      <c r="N720" s="1" t="s">
        <v>412</v>
      </c>
      <c r="O720" s="18" t="s">
        <v>693</v>
      </c>
      <c r="P720" s="10">
        <v>243483</v>
      </c>
      <c r="Q720" s="10">
        <v>243490</v>
      </c>
    </row>
    <row r="721" spans="1:17" x14ac:dyDescent="0.35">
      <c r="H721" s="11"/>
      <c r="L721" s="11">
        <f>Table2[[#This Row],[วงเงินงบประมาณที่ได้รับจัดสรร]]</f>
        <v>0</v>
      </c>
      <c r="M721" s="20"/>
    </row>
    <row r="722" spans="1:17" x14ac:dyDescent="0.35">
      <c r="A722" s="1">
        <v>2567</v>
      </c>
      <c r="B722" s="1" t="s">
        <v>26</v>
      </c>
      <c r="C722" s="1" t="s">
        <v>52</v>
      </c>
      <c r="D722" s="1" t="s">
        <v>144</v>
      </c>
      <c r="E722" s="1" t="s">
        <v>145</v>
      </c>
      <c r="F722" s="1" t="s">
        <v>102</v>
      </c>
      <c r="G722" s="1" t="s">
        <v>415</v>
      </c>
      <c r="H722" s="11">
        <v>651</v>
      </c>
      <c r="I722" s="1" t="s">
        <v>146</v>
      </c>
      <c r="J722" s="1" t="s">
        <v>147</v>
      </c>
      <c r="K722" s="1" t="s">
        <v>139</v>
      </c>
      <c r="L722" s="11">
        <f>Table2[[#This Row],[วงเงินงบประมาณที่ได้รับจัดสรร]]</f>
        <v>651</v>
      </c>
      <c r="M722" s="20">
        <v>3830300419985</v>
      </c>
      <c r="N722" s="1" t="s">
        <v>261</v>
      </c>
      <c r="O722" s="18" t="s">
        <v>694</v>
      </c>
      <c r="P722" s="10">
        <v>243483</v>
      </c>
      <c r="Q722" s="10">
        <v>243490</v>
      </c>
    </row>
    <row r="723" spans="1:17" x14ac:dyDescent="0.35">
      <c r="H723" s="11"/>
      <c r="L723" s="11">
        <f>Table2[[#This Row],[วงเงินงบประมาณที่ได้รับจัดสรร]]</f>
        <v>0</v>
      </c>
      <c r="M723" s="20"/>
    </row>
    <row r="724" spans="1:17" x14ac:dyDescent="0.35">
      <c r="A724" s="1">
        <v>2567</v>
      </c>
      <c r="B724" s="1" t="s">
        <v>26</v>
      </c>
      <c r="C724" s="1" t="s">
        <v>52</v>
      </c>
      <c r="D724" s="1" t="s">
        <v>144</v>
      </c>
      <c r="E724" s="1" t="s">
        <v>145</v>
      </c>
      <c r="F724" s="1" t="s">
        <v>102</v>
      </c>
      <c r="G724" s="1" t="s">
        <v>695</v>
      </c>
      <c r="H724" s="11">
        <v>10000</v>
      </c>
      <c r="I724" s="1" t="s">
        <v>146</v>
      </c>
      <c r="J724" s="1" t="s">
        <v>147</v>
      </c>
      <c r="K724" s="1" t="s">
        <v>139</v>
      </c>
      <c r="L724" s="11">
        <f>Table2[[#This Row],[วงเงินงบประมาณที่ได้รับจัดสรร]]</f>
        <v>10000</v>
      </c>
      <c r="M724" s="20">
        <v>853547000010</v>
      </c>
      <c r="N724" s="1" t="s">
        <v>280</v>
      </c>
      <c r="O724" s="18" t="s">
        <v>696</v>
      </c>
      <c r="P724" s="10">
        <v>243483</v>
      </c>
      <c r="Q724" s="10">
        <v>243513</v>
      </c>
    </row>
    <row r="725" spans="1:17" x14ac:dyDescent="0.35">
      <c r="H725" s="11"/>
      <c r="L725" s="11">
        <f>Table2[[#This Row],[วงเงินงบประมาณที่ได้รับจัดสรร]]</f>
        <v>0</v>
      </c>
      <c r="M725" s="20"/>
    </row>
    <row r="726" spans="1:17" x14ac:dyDescent="0.35">
      <c r="A726" s="1">
        <v>2567</v>
      </c>
      <c r="B726" s="1" t="s">
        <v>26</v>
      </c>
      <c r="C726" s="1" t="s">
        <v>52</v>
      </c>
      <c r="D726" s="1" t="s">
        <v>144</v>
      </c>
      <c r="E726" s="1" t="s">
        <v>145</v>
      </c>
      <c r="F726" s="1" t="s">
        <v>102</v>
      </c>
      <c r="G726" s="1" t="s">
        <v>570</v>
      </c>
      <c r="H726" s="11">
        <v>10000</v>
      </c>
      <c r="I726" s="1" t="s">
        <v>146</v>
      </c>
      <c r="J726" s="1" t="s">
        <v>147</v>
      </c>
      <c r="K726" s="1" t="s">
        <v>139</v>
      </c>
      <c r="L726" s="11">
        <f>Table2[[#This Row],[วงเงินงบประมาณที่ได้รับจัดสรร]]</f>
        <v>10000</v>
      </c>
      <c r="M726" s="20">
        <v>853547000010</v>
      </c>
      <c r="N726" s="1" t="s">
        <v>280</v>
      </c>
      <c r="O726" s="18" t="s">
        <v>697</v>
      </c>
      <c r="P726" s="10">
        <v>243483</v>
      </c>
      <c r="Q726" s="10">
        <v>243513</v>
      </c>
    </row>
    <row r="727" spans="1:17" x14ac:dyDescent="0.35">
      <c r="H727" s="11"/>
      <c r="L727" s="11">
        <f>Table2[[#This Row],[วงเงินงบประมาณที่ได้รับจัดสรร]]</f>
        <v>0</v>
      </c>
      <c r="M727" s="20"/>
    </row>
    <row r="728" spans="1:17" x14ac:dyDescent="0.35">
      <c r="A728" s="1">
        <v>2567</v>
      </c>
      <c r="B728" s="1" t="s">
        <v>26</v>
      </c>
      <c r="C728" s="1" t="s">
        <v>52</v>
      </c>
      <c r="D728" s="1" t="s">
        <v>144</v>
      </c>
      <c r="E728" s="1" t="s">
        <v>145</v>
      </c>
      <c r="F728" s="1" t="s">
        <v>102</v>
      </c>
      <c r="G728" s="1" t="s">
        <v>570</v>
      </c>
      <c r="H728" s="11">
        <v>10000</v>
      </c>
      <c r="I728" s="1" t="s">
        <v>146</v>
      </c>
      <c r="J728" s="1" t="s">
        <v>147</v>
      </c>
      <c r="K728" s="1" t="s">
        <v>139</v>
      </c>
      <c r="L728" s="11">
        <f>Table2[[#This Row],[วงเงินงบประมาณที่ได้รับจัดสรร]]</f>
        <v>10000</v>
      </c>
      <c r="M728" s="20">
        <v>853547000010</v>
      </c>
      <c r="N728" s="1" t="s">
        <v>280</v>
      </c>
      <c r="O728" s="18" t="s">
        <v>698</v>
      </c>
      <c r="P728" s="10">
        <v>243483</v>
      </c>
      <c r="Q728" s="10">
        <v>243513</v>
      </c>
    </row>
    <row r="729" spans="1:17" x14ac:dyDescent="0.35">
      <c r="H729" s="11"/>
      <c r="L729" s="11">
        <f>Table2[[#This Row],[วงเงินงบประมาณที่ได้รับจัดสรร]]</f>
        <v>0</v>
      </c>
      <c r="M729" s="20"/>
    </row>
    <row r="730" spans="1:17" x14ac:dyDescent="0.35">
      <c r="A730" s="1">
        <v>2567</v>
      </c>
      <c r="B730" s="1" t="s">
        <v>26</v>
      </c>
      <c r="C730" s="1" t="s">
        <v>52</v>
      </c>
      <c r="D730" s="1" t="s">
        <v>144</v>
      </c>
      <c r="E730" s="1" t="s">
        <v>145</v>
      </c>
      <c r="F730" s="1" t="s">
        <v>102</v>
      </c>
      <c r="G730" s="1" t="s">
        <v>699</v>
      </c>
      <c r="H730" s="11">
        <v>39000</v>
      </c>
      <c r="I730" s="1" t="s">
        <v>146</v>
      </c>
      <c r="J730" s="1" t="s">
        <v>147</v>
      </c>
      <c r="K730" s="1" t="s">
        <v>139</v>
      </c>
      <c r="L730" s="11">
        <f>Table2[[#This Row],[วงเงินงบประมาณที่ได้รับจัดสรร]]</f>
        <v>39000</v>
      </c>
      <c r="M730" s="20">
        <v>853533000071</v>
      </c>
      <c r="N730" s="1" t="s">
        <v>700</v>
      </c>
      <c r="O730" s="18" t="s">
        <v>701</v>
      </c>
      <c r="P730" s="10">
        <v>243483</v>
      </c>
      <c r="Q730" s="10">
        <v>243490</v>
      </c>
    </row>
    <row r="731" spans="1:17" x14ac:dyDescent="0.35">
      <c r="H731" s="11"/>
      <c r="L731" s="11">
        <f>Table2[[#This Row],[วงเงินงบประมาณที่ได้รับจัดสรร]]</f>
        <v>0</v>
      </c>
      <c r="M731" s="20"/>
    </row>
    <row r="732" spans="1:17" x14ac:dyDescent="0.35">
      <c r="A732" s="1">
        <v>2567</v>
      </c>
      <c r="B732" s="1" t="s">
        <v>26</v>
      </c>
      <c r="C732" s="1" t="s">
        <v>52</v>
      </c>
      <c r="D732" s="1" t="s">
        <v>144</v>
      </c>
      <c r="E732" s="1" t="s">
        <v>145</v>
      </c>
      <c r="F732" s="1" t="s">
        <v>102</v>
      </c>
      <c r="G732" s="1" t="s">
        <v>702</v>
      </c>
      <c r="H732" s="11">
        <v>6000</v>
      </c>
      <c r="I732" s="1" t="s">
        <v>146</v>
      </c>
      <c r="J732" s="1" t="s">
        <v>147</v>
      </c>
      <c r="K732" s="1" t="s">
        <v>139</v>
      </c>
      <c r="L732" s="11">
        <f>Table2[[#This Row],[วงเงินงบประมาณที่ได้รับจัดสรร]]</f>
        <v>6000</v>
      </c>
      <c r="M732" s="20">
        <v>3850400048385</v>
      </c>
      <c r="N732" s="1" t="s">
        <v>418</v>
      </c>
      <c r="O732" s="18" t="s">
        <v>703</v>
      </c>
      <c r="P732" s="10">
        <v>243487</v>
      </c>
      <c r="Q732" s="10">
        <v>243517</v>
      </c>
    </row>
    <row r="733" spans="1:17" x14ac:dyDescent="0.35">
      <c r="H733" s="11"/>
      <c r="L733" s="11">
        <f>Table2[[#This Row],[วงเงินงบประมาณที่ได้รับจัดสรร]]</f>
        <v>0</v>
      </c>
      <c r="M733" s="20"/>
    </row>
    <row r="734" spans="1:17" x14ac:dyDescent="0.35">
      <c r="A734" s="1">
        <v>2567</v>
      </c>
      <c r="B734" s="1" t="s">
        <v>26</v>
      </c>
      <c r="C734" s="1" t="s">
        <v>52</v>
      </c>
      <c r="D734" s="1" t="s">
        <v>144</v>
      </c>
      <c r="E734" s="1" t="s">
        <v>145</v>
      </c>
      <c r="F734" s="1" t="s">
        <v>102</v>
      </c>
      <c r="G734" s="1" t="s">
        <v>415</v>
      </c>
      <c r="H734" s="11">
        <v>280</v>
      </c>
      <c r="I734" s="1" t="s">
        <v>146</v>
      </c>
      <c r="J734" s="1" t="s">
        <v>147</v>
      </c>
      <c r="K734" s="1" t="s">
        <v>139</v>
      </c>
      <c r="L734" s="11">
        <f>Table2[[#This Row],[วงเงินงบประมาณที่ได้รับจัดสรร]]</f>
        <v>280</v>
      </c>
      <c r="M734" s="20">
        <v>855565000508</v>
      </c>
      <c r="N734" s="1" t="s">
        <v>412</v>
      </c>
      <c r="O734" s="18" t="s">
        <v>704</v>
      </c>
      <c r="P734" s="10">
        <v>243488</v>
      </c>
      <c r="Q734" s="10">
        <v>243495</v>
      </c>
    </row>
    <row r="735" spans="1:17" x14ac:dyDescent="0.35">
      <c r="H735" s="11"/>
      <c r="L735" s="11">
        <f>Table2[[#This Row],[วงเงินงบประมาณที่ได้รับจัดสรร]]</f>
        <v>0</v>
      </c>
      <c r="M735" s="20"/>
    </row>
    <row r="736" spans="1:17" x14ac:dyDescent="0.35">
      <c r="A736" s="1">
        <v>2567</v>
      </c>
      <c r="B736" s="1" t="s">
        <v>26</v>
      </c>
      <c r="C736" s="1" t="s">
        <v>52</v>
      </c>
      <c r="D736" s="1" t="s">
        <v>144</v>
      </c>
      <c r="E736" s="1" t="s">
        <v>145</v>
      </c>
      <c r="F736" s="1" t="s">
        <v>102</v>
      </c>
      <c r="G736" s="1" t="s">
        <v>415</v>
      </c>
      <c r="H736" s="11">
        <v>1580</v>
      </c>
      <c r="I736" s="1" t="s">
        <v>146</v>
      </c>
      <c r="J736" s="1" t="s">
        <v>147</v>
      </c>
      <c r="K736" s="1" t="s">
        <v>139</v>
      </c>
      <c r="L736" s="11">
        <f>Table2[[#This Row],[วงเงินงบประมาณที่ได้รับจัดสรร]]</f>
        <v>1580</v>
      </c>
      <c r="M736" s="20">
        <v>855565000508</v>
      </c>
      <c r="N736" s="1" t="s">
        <v>412</v>
      </c>
      <c r="O736" s="18" t="s">
        <v>705</v>
      </c>
      <c r="P736" s="10">
        <v>243488</v>
      </c>
      <c r="Q736" s="10">
        <v>243495</v>
      </c>
    </row>
    <row r="737" spans="1:17" x14ac:dyDescent="0.35">
      <c r="H737" s="11"/>
      <c r="L737" s="11">
        <f>Table2[[#This Row],[วงเงินงบประมาณที่ได้รับจัดสรร]]</f>
        <v>0</v>
      </c>
      <c r="M737" s="20"/>
    </row>
    <row r="738" spans="1:17" x14ac:dyDescent="0.35">
      <c r="A738" s="1">
        <v>2567</v>
      </c>
      <c r="B738" s="1" t="s">
        <v>26</v>
      </c>
      <c r="C738" s="1" t="s">
        <v>52</v>
      </c>
      <c r="D738" s="1" t="s">
        <v>144</v>
      </c>
      <c r="E738" s="1" t="s">
        <v>145</v>
      </c>
      <c r="F738" s="1" t="s">
        <v>102</v>
      </c>
      <c r="G738" s="1" t="s">
        <v>584</v>
      </c>
      <c r="H738" s="11">
        <v>780</v>
      </c>
      <c r="I738" s="1" t="s">
        <v>146</v>
      </c>
      <c r="J738" s="1" t="s">
        <v>147</v>
      </c>
      <c r="K738" s="1" t="s">
        <v>139</v>
      </c>
      <c r="L738" s="11">
        <f>Table2[[#This Row],[วงเงินงบประมาณที่ได้รับจัดสรร]]</f>
        <v>780</v>
      </c>
      <c r="M738" s="20">
        <v>3749900263632</v>
      </c>
      <c r="N738" s="1" t="s">
        <v>474</v>
      </c>
      <c r="O738" s="18" t="s">
        <v>706</v>
      </c>
      <c r="P738" s="10">
        <v>243489</v>
      </c>
      <c r="Q738" s="10">
        <v>243492</v>
      </c>
    </row>
    <row r="739" spans="1:17" x14ac:dyDescent="0.35">
      <c r="H739" s="11"/>
      <c r="L739" s="11">
        <f>Table2[[#This Row],[วงเงินงบประมาณที่ได้รับจัดสรร]]</f>
        <v>0</v>
      </c>
      <c r="M739" s="20"/>
    </row>
    <row r="740" spans="1:17" x14ac:dyDescent="0.35">
      <c r="A740" s="1">
        <v>2567</v>
      </c>
      <c r="B740" s="1" t="s">
        <v>26</v>
      </c>
      <c r="C740" s="1" t="s">
        <v>52</v>
      </c>
      <c r="D740" s="1" t="s">
        <v>144</v>
      </c>
      <c r="E740" s="1" t="s">
        <v>145</v>
      </c>
      <c r="F740" s="1" t="s">
        <v>102</v>
      </c>
      <c r="G740" s="1" t="s">
        <v>707</v>
      </c>
      <c r="H740" s="11">
        <v>95000</v>
      </c>
      <c r="I740" s="1" t="s">
        <v>146</v>
      </c>
      <c r="J740" s="1" t="s">
        <v>147</v>
      </c>
      <c r="K740" s="1" t="s">
        <v>139</v>
      </c>
      <c r="L740" s="11">
        <f>Table2[[#This Row],[วงเงินงบประมาณที่ได้รับจัดสรร]]</f>
        <v>95000</v>
      </c>
      <c r="M740" s="20">
        <v>843551003168</v>
      </c>
      <c r="N740" s="1" t="s">
        <v>387</v>
      </c>
      <c r="O740" s="18" t="s">
        <v>708</v>
      </c>
      <c r="P740" s="10">
        <v>243489</v>
      </c>
      <c r="Q740" s="10">
        <v>243504</v>
      </c>
    </row>
    <row r="741" spans="1:17" x14ac:dyDescent="0.35">
      <c r="H741" s="11"/>
      <c r="L741" s="11">
        <f>Table2[[#This Row],[วงเงินงบประมาณที่ได้รับจัดสรร]]</f>
        <v>0</v>
      </c>
      <c r="M741" s="20"/>
    </row>
    <row r="742" spans="1:17" x14ac:dyDescent="0.35">
      <c r="A742" s="1">
        <v>2567</v>
      </c>
      <c r="B742" s="1" t="s">
        <v>26</v>
      </c>
      <c r="C742" s="1" t="s">
        <v>52</v>
      </c>
      <c r="D742" s="1" t="s">
        <v>144</v>
      </c>
      <c r="E742" s="1" t="s">
        <v>145</v>
      </c>
      <c r="F742" s="1" t="s">
        <v>102</v>
      </c>
      <c r="G742" s="1" t="s">
        <v>709</v>
      </c>
      <c r="H742" s="11">
        <v>65000</v>
      </c>
      <c r="I742" s="1" t="s">
        <v>146</v>
      </c>
      <c r="J742" s="1" t="s">
        <v>147</v>
      </c>
      <c r="K742" s="1" t="s">
        <v>139</v>
      </c>
      <c r="L742" s="11">
        <f>Table2[[#This Row],[วงเงินงบประมาณที่ได้รับจัดสรร]]</f>
        <v>65000</v>
      </c>
      <c r="M742" s="20">
        <v>843551003168</v>
      </c>
      <c r="N742" s="1" t="s">
        <v>387</v>
      </c>
      <c r="O742" s="18" t="s">
        <v>710</v>
      </c>
      <c r="P742" s="10">
        <v>243489</v>
      </c>
      <c r="Q742" s="10">
        <v>243504</v>
      </c>
    </row>
    <row r="743" spans="1:17" x14ac:dyDescent="0.35">
      <c r="H743" s="11"/>
      <c r="L743" s="11">
        <f>Table2[[#This Row],[วงเงินงบประมาณที่ได้รับจัดสรร]]</f>
        <v>0</v>
      </c>
      <c r="M743" s="20"/>
    </row>
    <row r="744" spans="1:17" x14ac:dyDescent="0.35">
      <c r="A744" s="1">
        <v>2567</v>
      </c>
      <c r="B744" s="1" t="s">
        <v>26</v>
      </c>
      <c r="C744" s="1" t="s">
        <v>52</v>
      </c>
      <c r="D744" s="1" t="s">
        <v>144</v>
      </c>
      <c r="E744" s="1" t="s">
        <v>145</v>
      </c>
      <c r="F744" s="1" t="s">
        <v>102</v>
      </c>
      <c r="G744" s="1" t="s">
        <v>711</v>
      </c>
      <c r="H744" s="11">
        <v>10240</v>
      </c>
      <c r="I744" s="1" t="s">
        <v>146</v>
      </c>
      <c r="J744" s="1" t="s">
        <v>147</v>
      </c>
      <c r="K744" s="1" t="s">
        <v>139</v>
      </c>
      <c r="L744" s="11">
        <f>Table2[[#This Row],[วงเงินงบประมาณที่ได้รับจัดสรร]]</f>
        <v>10240</v>
      </c>
      <c r="M744" s="20">
        <v>5509900001491</v>
      </c>
      <c r="N744" s="1" t="s">
        <v>408</v>
      </c>
      <c r="O744" s="18" t="s">
        <v>712</v>
      </c>
      <c r="P744" s="10">
        <v>243490</v>
      </c>
      <c r="Q744" s="10">
        <v>243505</v>
      </c>
    </row>
    <row r="745" spans="1:17" x14ac:dyDescent="0.35">
      <c r="H745" s="11"/>
      <c r="L745" s="11">
        <f>Table2[[#This Row],[วงเงินงบประมาณที่ได้รับจัดสรร]]</f>
        <v>0</v>
      </c>
      <c r="M745" s="20"/>
    </row>
    <row r="746" spans="1:17" x14ac:dyDescent="0.35">
      <c r="A746" s="1">
        <v>2567</v>
      </c>
      <c r="B746" s="1" t="s">
        <v>26</v>
      </c>
      <c r="C746" s="1" t="s">
        <v>52</v>
      </c>
      <c r="D746" s="1" t="s">
        <v>144</v>
      </c>
      <c r="E746" s="1" t="s">
        <v>145</v>
      </c>
      <c r="F746" s="1" t="s">
        <v>102</v>
      </c>
      <c r="G746" s="1" t="s">
        <v>713</v>
      </c>
      <c r="H746" s="11">
        <v>13500</v>
      </c>
      <c r="I746" s="1" t="s">
        <v>146</v>
      </c>
      <c r="J746" s="1" t="s">
        <v>147</v>
      </c>
      <c r="K746" s="1" t="s">
        <v>139</v>
      </c>
      <c r="L746" s="11">
        <f>Table2[[#This Row],[วงเงินงบประมาณที่ได้รับจัดสรร]]</f>
        <v>13500</v>
      </c>
      <c r="M746" s="20">
        <v>843551003168</v>
      </c>
      <c r="N746" s="1" t="s">
        <v>387</v>
      </c>
      <c r="O746" s="18" t="s">
        <v>714</v>
      </c>
      <c r="P746" s="10">
        <v>243490</v>
      </c>
      <c r="Q746" s="10">
        <v>243505</v>
      </c>
    </row>
    <row r="747" spans="1:17" x14ac:dyDescent="0.35">
      <c r="H747" s="11"/>
      <c r="L747" s="11">
        <f>Table2[[#This Row],[วงเงินงบประมาณที่ได้รับจัดสรร]]</f>
        <v>0</v>
      </c>
      <c r="M747" s="20"/>
    </row>
    <row r="748" spans="1:17" x14ac:dyDescent="0.35">
      <c r="A748" s="1">
        <v>2567</v>
      </c>
      <c r="B748" s="1" t="s">
        <v>26</v>
      </c>
      <c r="C748" s="1" t="s">
        <v>52</v>
      </c>
      <c r="D748" s="1" t="s">
        <v>144</v>
      </c>
      <c r="E748" s="1" t="s">
        <v>145</v>
      </c>
      <c r="F748" s="1" t="s">
        <v>102</v>
      </c>
      <c r="G748" s="1" t="s">
        <v>520</v>
      </c>
      <c r="H748" s="11">
        <v>1560</v>
      </c>
      <c r="I748" s="1" t="s">
        <v>146</v>
      </c>
      <c r="J748" s="1" t="s">
        <v>147</v>
      </c>
      <c r="K748" s="1" t="s">
        <v>139</v>
      </c>
      <c r="L748" s="11">
        <f>Table2[[#This Row],[วงเงินงบประมาณที่ได้รับจัดสรร]]</f>
        <v>1560</v>
      </c>
      <c r="M748" s="20">
        <v>853547000010</v>
      </c>
      <c r="N748" s="1" t="s">
        <v>280</v>
      </c>
      <c r="O748" s="18" t="s">
        <v>715</v>
      </c>
      <c r="P748" s="10">
        <v>243490</v>
      </c>
      <c r="Q748" s="10">
        <v>243497</v>
      </c>
    </row>
    <row r="749" spans="1:17" x14ac:dyDescent="0.35">
      <c r="H749" s="11"/>
      <c r="L749" s="11">
        <f>Table2[[#This Row],[วงเงินงบประมาณที่ได้รับจัดสรร]]</f>
        <v>0</v>
      </c>
      <c r="M749" s="20"/>
    </row>
    <row r="750" spans="1:17" x14ac:dyDescent="0.35">
      <c r="A750" s="1">
        <v>2567</v>
      </c>
      <c r="B750" s="1" t="s">
        <v>26</v>
      </c>
      <c r="C750" s="1" t="s">
        <v>52</v>
      </c>
      <c r="D750" s="1" t="s">
        <v>144</v>
      </c>
      <c r="E750" s="1" t="s">
        <v>145</v>
      </c>
      <c r="F750" s="1" t="s">
        <v>102</v>
      </c>
      <c r="G750" s="1" t="s">
        <v>716</v>
      </c>
      <c r="H750" s="11">
        <v>13500</v>
      </c>
      <c r="I750" s="1" t="s">
        <v>146</v>
      </c>
      <c r="J750" s="1" t="s">
        <v>147</v>
      </c>
      <c r="K750" s="1" t="s">
        <v>139</v>
      </c>
      <c r="L750" s="11">
        <f>Table2[[#This Row],[วงเงินงบประมาณที่ได้รับจัดสรร]]</f>
        <v>13500</v>
      </c>
      <c r="M750" s="20">
        <v>843551003168</v>
      </c>
      <c r="N750" s="1" t="s">
        <v>387</v>
      </c>
      <c r="O750" s="18" t="s">
        <v>717</v>
      </c>
      <c r="P750" s="10">
        <v>243490</v>
      </c>
      <c r="Q750" s="10">
        <v>243505</v>
      </c>
    </row>
    <row r="751" spans="1:17" x14ac:dyDescent="0.35">
      <c r="H751" s="11"/>
      <c r="L751" s="11">
        <f>Table2[[#This Row],[วงเงินงบประมาณที่ได้รับจัดสรร]]</f>
        <v>0</v>
      </c>
      <c r="M751" s="20"/>
    </row>
    <row r="752" spans="1:17" x14ac:dyDescent="0.35">
      <c r="A752" s="1">
        <v>2567</v>
      </c>
      <c r="B752" s="1" t="s">
        <v>26</v>
      </c>
      <c r="C752" s="1" t="s">
        <v>52</v>
      </c>
      <c r="D752" s="1" t="s">
        <v>144</v>
      </c>
      <c r="E752" s="1" t="s">
        <v>145</v>
      </c>
      <c r="F752" s="1" t="s">
        <v>102</v>
      </c>
      <c r="G752" s="1" t="s">
        <v>718</v>
      </c>
      <c r="H752" s="11">
        <v>3380</v>
      </c>
      <c r="I752" s="1" t="s">
        <v>146</v>
      </c>
      <c r="J752" s="1" t="s">
        <v>147</v>
      </c>
      <c r="K752" s="1" t="s">
        <v>139</v>
      </c>
      <c r="L752" s="11">
        <f>Table2[[#This Row],[วงเงินงบประมาณที่ได้รับจัดสรร]]</f>
        <v>3380</v>
      </c>
      <c r="M752" s="20">
        <v>855565000508</v>
      </c>
      <c r="N752" s="1" t="s">
        <v>412</v>
      </c>
      <c r="O752" s="18" t="s">
        <v>719</v>
      </c>
      <c r="P752" s="10">
        <v>243490</v>
      </c>
      <c r="Q752" s="10">
        <v>243497</v>
      </c>
    </row>
    <row r="753" spans="1:17" x14ac:dyDescent="0.35">
      <c r="H753" s="11"/>
      <c r="L753" s="11">
        <f>Table2[[#This Row],[วงเงินงบประมาณที่ได้รับจัดสรร]]</f>
        <v>0</v>
      </c>
      <c r="M753" s="20"/>
    </row>
    <row r="754" spans="1:17" x14ac:dyDescent="0.35">
      <c r="A754" s="1">
        <v>2567</v>
      </c>
      <c r="B754" s="1" t="s">
        <v>26</v>
      </c>
      <c r="C754" s="1" t="s">
        <v>52</v>
      </c>
      <c r="D754" s="1" t="s">
        <v>144</v>
      </c>
      <c r="E754" s="1" t="s">
        <v>145</v>
      </c>
      <c r="F754" s="1" t="s">
        <v>102</v>
      </c>
      <c r="G754" s="1" t="s">
        <v>415</v>
      </c>
      <c r="H754" s="11">
        <v>2081</v>
      </c>
      <c r="I754" s="1" t="s">
        <v>146</v>
      </c>
      <c r="J754" s="1" t="s">
        <v>147</v>
      </c>
      <c r="K754" s="1" t="s">
        <v>139</v>
      </c>
      <c r="L754" s="11">
        <f>Table2[[#This Row],[วงเงินงบประมาณที่ได้รับจัดสรร]]</f>
        <v>2081</v>
      </c>
      <c r="M754" s="20">
        <v>855565000508</v>
      </c>
      <c r="N754" s="1" t="s">
        <v>412</v>
      </c>
      <c r="O754" s="18" t="s">
        <v>720</v>
      </c>
      <c r="P754" s="10">
        <v>243490</v>
      </c>
      <c r="Q754" s="10">
        <v>243497</v>
      </c>
    </row>
    <row r="755" spans="1:17" x14ac:dyDescent="0.35">
      <c r="H755" s="11"/>
      <c r="L755" s="11">
        <f>Table2[[#This Row],[วงเงินงบประมาณที่ได้รับจัดสรร]]</f>
        <v>0</v>
      </c>
      <c r="M755" s="20"/>
    </row>
    <row r="756" spans="1:17" x14ac:dyDescent="0.35">
      <c r="A756" s="1">
        <v>2567</v>
      </c>
      <c r="B756" s="1" t="s">
        <v>26</v>
      </c>
      <c r="C756" s="1" t="s">
        <v>52</v>
      </c>
      <c r="D756" s="1" t="s">
        <v>144</v>
      </c>
      <c r="E756" s="1" t="s">
        <v>145</v>
      </c>
      <c r="F756" s="1" t="s">
        <v>102</v>
      </c>
      <c r="G756" s="1" t="s">
        <v>721</v>
      </c>
      <c r="H756" s="11">
        <v>10700</v>
      </c>
      <c r="I756" s="1" t="s">
        <v>146</v>
      </c>
      <c r="J756" s="1" t="s">
        <v>147</v>
      </c>
      <c r="K756" s="1" t="s">
        <v>139</v>
      </c>
      <c r="L756" s="11">
        <f>Table2[[#This Row],[วงเงินงบประมาณที่ได้รับจัดสรร]]</f>
        <v>10700</v>
      </c>
      <c r="M756" s="20">
        <v>843551003168</v>
      </c>
      <c r="N756" s="1" t="s">
        <v>387</v>
      </c>
      <c r="O756" s="18" t="s">
        <v>722</v>
      </c>
      <c r="P756" s="10">
        <v>243490</v>
      </c>
      <c r="Q756" s="10">
        <v>243505</v>
      </c>
    </row>
    <row r="757" spans="1:17" x14ac:dyDescent="0.35">
      <c r="H757" s="11"/>
      <c r="L757" s="11">
        <f>Table2[[#This Row],[วงเงินงบประมาณที่ได้รับจัดสรร]]</f>
        <v>0</v>
      </c>
      <c r="M757" s="20"/>
    </row>
    <row r="758" spans="1:17" x14ac:dyDescent="0.35">
      <c r="A758" s="1">
        <v>2567</v>
      </c>
      <c r="B758" s="1" t="s">
        <v>26</v>
      </c>
      <c r="C758" s="1" t="s">
        <v>52</v>
      </c>
      <c r="D758" s="1" t="s">
        <v>144</v>
      </c>
      <c r="E758" s="1" t="s">
        <v>145</v>
      </c>
      <c r="F758" s="1" t="s">
        <v>102</v>
      </c>
      <c r="G758" s="1" t="s">
        <v>520</v>
      </c>
      <c r="H758" s="11">
        <v>23179</v>
      </c>
      <c r="I758" s="1" t="s">
        <v>146</v>
      </c>
      <c r="J758" s="1" t="s">
        <v>147</v>
      </c>
      <c r="K758" s="1" t="s">
        <v>139</v>
      </c>
      <c r="L758" s="11">
        <f>Table2[[#This Row],[วงเงินงบประมาณที่ได้รับจัดสรร]]</f>
        <v>23179</v>
      </c>
      <c r="M758" s="20">
        <v>853547000010</v>
      </c>
      <c r="N758" s="1" t="s">
        <v>280</v>
      </c>
      <c r="O758" s="18" t="s">
        <v>723</v>
      </c>
      <c r="P758" s="10">
        <v>243493</v>
      </c>
      <c r="Q758" s="10">
        <v>243500</v>
      </c>
    </row>
    <row r="759" spans="1:17" x14ac:dyDescent="0.35">
      <c r="H759" s="11"/>
      <c r="L759" s="11">
        <f>Table2[[#This Row],[วงเงินงบประมาณที่ได้รับจัดสรร]]</f>
        <v>0</v>
      </c>
      <c r="M759" s="20"/>
    </row>
    <row r="760" spans="1:17" x14ac:dyDescent="0.35">
      <c r="A760" s="1">
        <v>2567</v>
      </c>
      <c r="B760" s="1" t="s">
        <v>26</v>
      </c>
      <c r="C760" s="1" t="s">
        <v>52</v>
      </c>
      <c r="D760" s="1" t="s">
        <v>144</v>
      </c>
      <c r="E760" s="1" t="s">
        <v>145</v>
      </c>
      <c r="F760" s="1" t="s">
        <v>102</v>
      </c>
      <c r="G760" s="1" t="s">
        <v>485</v>
      </c>
      <c r="H760" s="11">
        <v>9070</v>
      </c>
      <c r="I760" s="1" t="s">
        <v>146</v>
      </c>
      <c r="J760" s="1" t="s">
        <v>147</v>
      </c>
      <c r="K760" s="1" t="s">
        <v>139</v>
      </c>
      <c r="L760" s="11">
        <f>Table2[[#This Row],[วงเงินงบประมาณที่ได้รับจัดสรร]]</f>
        <v>9070</v>
      </c>
      <c r="M760" s="20">
        <v>3850100327033</v>
      </c>
      <c r="N760" s="1" t="s">
        <v>369</v>
      </c>
      <c r="O760" s="18" t="s">
        <v>724</v>
      </c>
      <c r="P760" s="10">
        <v>243493</v>
      </c>
      <c r="Q760" s="10">
        <v>243500</v>
      </c>
    </row>
    <row r="761" spans="1:17" x14ac:dyDescent="0.35">
      <c r="H761" s="11"/>
      <c r="L761" s="11">
        <f>Table2[[#This Row],[วงเงินงบประมาณที่ได้รับจัดสรร]]</f>
        <v>0</v>
      </c>
      <c r="M761" s="20"/>
    </row>
    <row r="762" spans="1:17" x14ac:dyDescent="0.35">
      <c r="A762" s="1">
        <v>2567</v>
      </c>
      <c r="B762" s="1" t="s">
        <v>26</v>
      </c>
      <c r="C762" s="1" t="s">
        <v>52</v>
      </c>
      <c r="D762" s="1" t="s">
        <v>144</v>
      </c>
      <c r="E762" s="1" t="s">
        <v>145</v>
      </c>
      <c r="F762" s="1" t="s">
        <v>102</v>
      </c>
      <c r="G762" s="1" t="s">
        <v>709</v>
      </c>
      <c r="H762" s="11">
        <v>29960</v>
      </c>
      <c r="I762" s="1" t="s">
        <v>146</v>
      </c>
      <c r="J762" s="1" t="s">
        <v>147</v>
      </c>
      <c r="K762" s="1" t="s">
        <v>139</v>
      </c>
      <c r="L762" s="11">
        <f>Table2[[#This Row],[วงเงินงบประมาณที่ได้รับจัดสรร]]</f>
        <v>29960</v>
      </c>
      <c r="M762" s="20">
        <v>855565000508</v>
      </c>
      <c r="N762" s="1" t="s">
        <v>412</v>
      </c>
      <c r="O762" s="18" t="s">
        <v>725</v>
      </c>
      <c r="P762" s="10">
        <v>243495</v>
      </c>
      <c r="Q762" s="10">
        <v>243510</v>
      </c>
    </row>
    <row r="763" spans="1:17" x14ac:dyDescent="0.35">
      <c r="H763" s="11"/>
      <c r="L763" s="11">
        <f>Table2[[#This Row],[วงเงินงบประมาณที่ได้รับจัดสรร]]</f>
        <v>0</v>
      </c>
      <c r="M763" s="20"/>
    </row>
    <row r="764" spans="1:17" x14ac:dyDescent="0.35">
      <c r="A764" s="1">
        <v>2567</v>
      </c>
      <c r="B764" s="1" t="s">
        <v>26</v>
      </c>
      <c r="C764" s="1" t="s">
        <v>52</v>
      </c>
      <c r="D764" s="1" t="s">
        <v>144</v>
      </c>
      <c r="E764" s="1" t="s">
        <v>145</v>
      </c>
      <c r="F764" s="1" t="s">
        <v>102</v>
      </c>
      <c r="G764" s="1" t="s">
        <v>485</v>
      </c>
      <c r="H764" s="11">
        <v>3200</v>
      </c>
      <c r="I764" s="1" t="s">
        <v>146</v>
      </c>
      <c r="J764" s="1" t="s">
        <v>147</v>
      </c>
      <c r="K764" s="1" t="s">
        <v>139</v>
      </c>
      <c r="L764" s="11">
        <f>Table2[[#This Row],[วงเงินงบประมาณที่ได้รับจัดสรร]]</f>
        <v>3200</v>
      </c>
      <c r="M764" s="20">
        <v>855565000508</v>
      </c>
      <c r="N764" s="1" t="s">
        <v>412</v>
      </c>
      <c r="O764" s="18" t="s">
        <v>726</v>
      </c>
      <c r="P764" s="10">
        <v>243495</v>
      </c>
      <c r="Q764" s="10">
        <v>243502</v>
      </c>
    </row>
    <row r="765" spans="1:17" x14ac:dyDescent="0.35">
      <c r="H765" s="11"/>
      <c r="L765" s="11">
        <f>Table2[[#This Row],[วงเงินงบประมาณที่ได้รับจัดสรร]]</f>
        <v>0</v>
      </c>
      <c r="M765" s="20"/>
    </row>
    <row r="766" spans="1:17" x14ac:dyDescent="0.35">
      <c r="A766" s="1">
        <v>2567</v>
      </c>
      <c r="B766" s="1" t="s">
        <v>26</v>
      </c>
      <c r="C766" s="1" t="s">
        <v>52</v>
      </c>
      <c r="D766" s="1" t="s">
        <v>144</v>
      </c>
      <c r="E766" s="1" t="s">
        <v>145</v>
      </c>
      <c r="F766" s="1" t="s">
        <v>102</v>
      </c>
      <c r="G766" s="1" t="s">
        <v>544</v>
      </c>
      <c r="H766" s="11">
        <v>2590</v>
      </c>
      <c r="I766" s="1" t="s">
        <v>146</v>
      </c>
      <c r="J766" s="1" t="s">
        <v>147</v>
      </c>
      <c r="K766" s="1" t="s">
        <v>139</v>
      </c>
      <c r="L766" s="11">
        <f>Table2[[#This Row],[วงเงินงบประมาณที่ได้รับจัดสรร]]</f>
        <v>2590</v>
      </c>
      <c r="M766" s="20">
        <v>853547000010</v>
      </c>
      <c r="N766" s="1" t="s">
        <v>280</v>
      </c>
      <c r="O766" s="18" t="s">
        <v>727</v>
      </c>
      <c r="P766" s="10">
        <v>243495</v>
      </c>
      <c r="Q766" s="10">
        <v>243525</v>
      </c>
    </row>
    <row r="767" spans="1:17" x14ac:dyDescent="0.35">
      <c r="H767" s="11"/>
      <c r="L767" s="11">
        <f>Table2[[#This Row],[วงเงินงบประมาณที่ได้รับจัดสรร]]</f>
        <v>0</v>
      </c>
      <c r="M767" s="20"/>
    </row>
    <row r="768" spans="1:17" x14ac:dyDescent="0.35">
      <c r="A768" s="1">
        <v>2567</v>
      </c>
      <c r="B768" s="1" t="s">
        <v>26</v>
      </c>
      <c r="C768" s="1" t="s">
        <v>52</v>
      </c>
      <c r="D768" s="1" t="s">
        <v>144</v>
      </c>
      <c r="E768" s="1" t="s">
        <v>145</v>
      </c>
      <c r="F768" s="1" t="s">
        <v>102</v>
      </c>
      <c r="G768" s="1" t="s">
        <v>240</v>
      </c>
      <c r="H768" s="11">
        <v>33740</v>
      </c>
      <c r="I768" s="1" t="s">
        <v>146</v>
      </c>
      <c r="J768" s="1" t="s">
        <v>147</v>
      </c>
      <c r="K768" s="1" t="s">
        <v>139</v>
      </c>
      <c r="L768" s="11">
        <f>Table2[[#This Row],[วงเงินงบประมาณที่ได้รับจัดสรร]]</f>
        <v>33740</v>
      </c>
      <c r="M768" s="20">
        <v>855565000508</v>
      </c>
      <c r="N768" s="1" t="s">
        <v>412</v>
      </c>
      <c r="O768" s="18" t="s">
        <v>728</v>
      </c>
      <c r="P768" s="10">
        <v>243495</v>
      </c>
      <c r="Q768" s="10">
        <v>243510</v>
      </c>
    </row>
    <row r="769" spans="1:17" x14ac:dyDescent="0.35">
      <c r="H769" s="11"/>
      <c r="L769" s="11">
        <f>Table2[[#This Row],[วงเงินงบประมาณที่ได้รับจัดสรร]]</f>
        <v>0</v>
      </c>
      <c r="M769" s="20"/>
    </row>
    <row r="770" spans="1:17" x14ac:dyDescent="0.35">
      <c r="A770" s="1">
        <v>2567</v>
      </c>
      <c r="B770" s="1" t="s">
        <v>26</v>
      </c>
      <c r="C770" s="1" t="s">
        <v>52</v>
      </c>
      <c r="D770" s="1" t="s">
        <v>144</v>
      </c>
      <c r="E770" s="1" t="s">
        <v>145</v>
      </c>
      <c r="F770" s="1" t="s">
        <v>102</v>
      </c>
      <c r="G770" s="1" t="s">
        <v>729</v>
      </c>
      <c r="H770" s="11">
        <v>14000</v>
      </c>
      <c r="I770" s="1" t="s">
        <v>146</v>
      </c>
      <c r="J770" s="1" t="s">
        <v>147</v>
      </c>
      <c r="K770" s="1" t="s">
        <v>139</v>
      </c>
      <c r="L770" s="11">
        <f>Table2[[#This Row],[วงเงินงบประมาณที่ได้รับจัดสรร]]</f>
        <v>14000</v>
      </c>
      <c r="M770" s="20">
        <v>1859900092725</v>
      </c>
      <c r="N770" s="1" t="s">
        <v>318</v>
      </c>
      <c r="O770" s="18" t="s">
        <v>730</v>
      </c>
      <c r="P770" s="10">
        <v>243496</v>
      </c>
      <c r="Q770" s="10">
        <v>243511</v>
      </c>
    </row>
    <row r="771" spans="1:17" x14ac:dyDescent="0.35">
      <c r="H771" s="11"/>
      <c r="L771" s="11">
        <f>Table2[[#This Row],[วงเงินงบประมาณที่ได้รับจัดสรร]]</f>
        <v>0</v>
      </c>
      <c r="M771" s="20"/>
    </row>
    <row r="772" spans="1:17" x14ac:dyDescent="0.35">
      <c r="A772" s="1">
        <v>2567</v>
      </c>
      <c r="B772" s="1" t="s">
        <v>26</v>
      </c>
      <c r="C772" s="1" t="s">
        <v>52</v>
      </c>
      <c r="D772" s="1" t="s">
        <v>144</v>
      </c>
      <c r="E772" s="1" t="s">
        <v>145</v>
      </c>
      <c r="F772" s="1" t="s">
        <v>102</v>
      </c>
      <c r="G772" s="1" t="s">
        <v>512</v>
      </c>
      <c r="H772" s="11">
        <v>5200</v>
      </c>
      <c r="I772" s="1" t="s">
        <v>146</v>
      </c>
      <c r="J772" s="1" t="s">
        <v>147</v>
      </c>
      <c r="K772" s="1" t="s">
        <v>139</v>
      </c>
      <c r="L772" s="11">
        <f>Table2[[#This Row],[วงเงินงบประมาณที่ได้รับจัดสรร]]</f>
        <v>5200</v>
      </c>
      <c r="M772" s="20">
        <v>1149900043364</v>
      </c>
      <c r="N772" s="1" t="s">
        <v>339</v>
      </c>
      <c r="O772" s="18" t="s">
        <v>731</v>
      </c>
      <c r="P772" s="10">
        <v>243496</v>
      </c>
      <c r="Q772" s="10">
        <v>243503</v>
      </c>
    </row>
    <row r="773" spans="1:17" x14ac:dyDescent="0.35">
      <c r="H773" s="11"/>
      <c r="L773" s="11">
        <f>Table2[[#This Row],[วงเงินงบประมาณที่ได้รับจัดสรร]]</f>
        <v>0</v>
      </c>
      <c r="M773" s="20"/>
    </row>
    <row r="774" spans="1:17" x14ac:dyDescent="0.35">
      <c r="A774" s="1">
        <v>2567</v>
      </c>
      <c r="B774" s="1" t="s">
        <v>26</v>
      </c>
      <c r="C774" s="1" t="s">
        <v>52</v>
      </c>
      <c r="D774" s="1" t="s">
        <v>144</v>
      </c>
      <c r="E774" s="1" t="s">
        <v>145</v>
      </c>
      <c r="F774" s="1" t="s">
        <v>102</v>
      </c>
      <c r="G774" s="1" t="s">
        <v>732</v>
      </c>
      <c r="H774" s="11">
        <v>980</v>
      </c>
      <c r="I774" s="1" t="s">
        <v>146</v>
      </c>
      <c r="J774" s="1" t="s">
        <v>147</v>
      </c>
      <c r="K774" s="1" t="s">
        <v>139</v>
      </c>
      <c r="L774" s="11">
        <f>Table2[[#This Row],[วงเงินงบประมาณที่ได้รับจัดสรร]]</f>
        <v>980</v>
      </c>
      <c r="M774" s="20">
        <v>3850100040583</v>
      </c>
      <c r="N774" s="1" t="s">
        <v>733</v>
      </c>
      <c r="O774" s="18" t="s">
        <v>734</v>
      </c>
      <c r="P774" s="10">
        <v>243496</v>
      </c>
      <c r="Q774" s="10">
        <v>243503</v>
      </c>
    </row>
    <row r="775" spans="1:17" x14ac:dyDescent="0.35">
      <c r="H775" s="11"/>
      <c r="L775" s="11">
        <f>Table2[[#This Row],[วงเงินงบประมาณที่ได้รับจัดสรร]]</f>
        <v>0</v>
      </c>
      <c r="M775" s="20"/>
    </row>
    <row r="776" spans="1:17" x14ac:dyDescent="0.35">
      <c r="A776" s="1">
        <v>2567</v>
      </c>
      <c r="B776" s="1" t="s">
        <v>26</v>
      </c>
      <c r="C776" s="1" t="s">
        <v>52</v>
      </c>
      <c r="D776" s="1" t="s">
        <v>144</v>
      </c>
      <c r="E776" s="1" t="s">
        <v>145</v>
      </c>
      <c r="F776" s="1" t="s">
        <v>102</v>
      </c>
      <c r="G776" s="1" t="s">
        <v>570</v>
      </c>
      <c r="H776" s="11">
        <v>34500</v>
      </c>
      <c r="I776" s="1" t="s">
        <v>146</v>
      </c>
      <c r="J776" s="1" t="s">
        <v>147</v>
      </c>
      <c r="K776" s="1" t="s">
        <v>139</v>
      </c>
      <c r="L776" s="11">
        <f>Table2[[#This Row],[วงเงินงบประมาณที่ได้รับจัดสรร]]</f>
        <v>34500</v>
      </c>
      <c r="M776" s="20">
        <v>853547000010</v>
      </c>
      <c r="N776" s="1" t="s">
        <v>280</v>
      </c>
      <c r="O776" s="18" t="s">
        <v>735</v>
      </c>
      <c r="P776" s="10">
        <v>243496</v>
      </c>
      <c r="Q776" s="10">
        <v>243526</v>
      </c>
    </row>
    <row r="777" spans="1:17" x14ac:dyDescent="0.35">
      <c r="H777" s="11"/>
      <c r="L777" s="11">
        <f>Table2[[#This Row],[วงเงินงบประมาณที่ได้รับจัดสรร]]</f>
        <v>0</v>
      </c>
      <c r="M777" s="20"/>
    </row>
    <row r="778" spans="1:17" x14ac:dyDescent="0.35">
      <c r="A778" s="1">
        <v>2567</v>
      </c>
      <c r="B778" s="1" t="s">
        <v>26</v>
      </c>
      <c r="C778" s="1" t="s">
        <v>52</v>
      </c>
      <c r="D778" s="1" t="s">
        <v>144</v>
      </c>
      <c r="E778" s="1" t="s">
        <v>145</v>
      </c>
      <c r="F778" s="1" t="s">
        <v>102</v>
      </c>
      <c r="G778" s="1" t="s">
        <v>570</v>
      </c>
      <c r="H778" s="11">
        <v>34500</v>
      </c>
      <c r="I778" s="1" t="s">
        <v>146</v>
      </c>
      <c r="J778" s="1" t="s">
        <v>147</v>
      </c>
      <c r="K778" s="1" t="s">
        <v>139</v>
      </c>
      <c r="L778" s="11">
        <f>Table2[[#This Row],[วงเงินงบประมาณที่ได้รับจัดสรร]]</f>
        <v>34500</v>
      </c>
      <c r="M778" s="20">
        <v>853547000010</v>
      </c>
      <c r="N778" s="1" t="s">
        <v>280</v>
      </c>
      <c r="O778" s="18" t="s">
        <v>736</v>
      </c>
      <c r="P778" s="10">
        <v>243496</v>
      </c>
      <c r="Q778" s="10">
        <v>243526</v>
      </c>
    </row>
    <row r="779" spans="1:17" x14ac:dyDescent="0.35">
      <c r="H779" s="11"/>
      <c r="L779" s="11">
        <f>Table2[[#This Row],[วงเงินงบประมาณที่ได้รับจัดสรร]]</f>
        <v>0</v>
      </c>
      <c r="M779" s="20"/>
    </row>
    <row r="780" spans="1:17" x14ac:dyDescent="0.35">
      <c r="A780" s="1">
        <v>2567</v>
      </c>
      <c r="B780" s="1" t="s">
        <v>26</v>
      </c>
      <c r="C780" s="1" t="s">
        <v>52</v>
      </c>
      <c r="D780" s="1" t="s">
        <v>144</v>
      </c>
      <c r="E780" s="1" t="s">
        <v>145</v>
      </c>
      <c r="F780" s="1" t="s">
        <v>102</v>
      </c>
      <c r="G780" s="1" t="s">
        <v>737</v>
      </c>
      <c r="H780" s="11">
        <v>10950</v>
      </c>
      <c r="I780" s="1" t="s">
        <v>146</v>
      </c>
      <c r="J780" s="1" t="s">
        <v>147</v>
      </c>
      <c r="K780" s="1" t="s">
        <v>139</v>
      </c>
      <c r="L780" s="11">
        <f>Table2[[#This Row],[วงเงินงบประมาณที่ได้รับจัดสรร]]</f>
        <v>10950</v>
      </c>
      <c r="M780" s="20">
        <v>853533000071</v>
      </c>
      <c r="N780" s="1" t="s">
        <v>700</v>
      </c>
      <c r="O780" s="18" t="s">
        <v>738</v>
      </c>
      <c r="P780" s="10">
        <v>243497</v>
      </c>
      <c r="Q780" s="10">
        <v>243512</v>
      </c>
    </row>
    <row r="781" spans="1:17" x14ac:dyDescent="0.35">
      <c r="H781" s="11"/>
      <c r="L781" s="11">
        <f>Table2[[#This Row],[วงเงินงบประมาณที่ได้รับจัดสรร]]</f>
        <v>0</v>
      </c>
      <c r="M781" s="20"/>
    </row>
    <row r="782" spans="1:17" x14ac:dyDescent="0.35">
      <c r="A782" s="1">
        <v>2567</v>
      </c>
      <c r="B782" s="1" t="s">
        <v>26</v>
      </c>
      <c r="C782" s="1" t="s">
        <v>52</v>
      </c>
      <c r="D782" s="1" t="s">
        <v>144</v>
      </c>
      <c r="E782" s="1" t="s">
        <v>145</v>
      </c>
      <c r="F782" s="1" t="s">
        <v>102</v>
      </c>
      <c r="G782" s="1" t="s">
        <v>739</v>
      </c>
      <c r="H782" s="11">
        <v>39000</v>
      </c>
      <c r="I782" s="1" t="s">
        <v>146</v>
      </c>
      <c r="J782" s="1" t="s">
        <v>147</v>
      </c>
      <c r="K782" s="1" t="s">
        <v>139</v>
      </c>
      <c r="L782" s="11">
        <f>Table2[[#This Row],[วงเงินงบประมาณที่ได้รับจัดสรร]]</f>
        <v>39000</v>
      </c>
      <c r="M782" s="20">
        <v>3850400048385</v>
      </c>
      <c r="N782" s="1" t="s">
        <v>418</v>
      </c>
      <c r="O782" s="18" t="s">
        <v>740</v>
      </c>
      <c r="P782" s="10">
        <v>243497</v>
      </c>
      <c r="Q782" s="10">
        <v>243527</v>
      </c>
    </row>
    <row r="783" spans="1:17" x14ac:dyDescent="0.35">
      <c r="H783" s="11"/>
      <c r="L783" s="11">
        <f>Table2[[#This Row],[วงเงินงบประมาณที่ได้รับจัดสรร]]</f>
        <v>0</v>
      </c>
      <c r="M783" s="20"/>
    </row>
    <row r="784" spans="1:17" x14ac:dyDescent="0.35">
      <c r="A784" s="1">
        <v>2567</v>
      </c>
      <c r="B784" s="1" t="s">
        <v>26</v>
      </c>
      <c r="C784" s="1" t="s">
        <v>52</v>
      </c>
      <c r="D784" s="1" t="s">
        <v>144</v>
      </c>
      <c r="E784" s="1" t="s">
        <v>145</v>
      </c>
      <c r="F784" s="1" t="s">
        <v>102</v>
      </c>
      <c r="G784" s="1" t="s">
        <v>699</v>
      </c>
      <c r="H784" s="11">
        <v>15000</v>
      </c>
      <c r="I784" s="1" t="s">
        <v>146</v>
      </c>
      <c r="J784" s="1" t="s">
        <v>147</v>
      </c>
      <c r="K784" s="1" t="s">
        <v>139</v>
      </c>
      <c r="L784" s="11">
        <f>Table2[[#This Row],[วงเงินงบประมาณที่ได้รับจัดสรร]]</f>
        <v>15000</v>
      </c>
      <c r="M784" s="20">
        <v>855565000508</v>
      </c>
      <c r="N784" s="1" t="s">
        <v>412</v>
      </c>
      <c r="O784" s="18" t="s">
        <v>741</v>
      </c>
      <c r="P784" s="10">
        <v>243497</v>
      </c>
      <c r="Q784" s="10">
        <v>243527</v>
      </c>
    </row>
    <row r="785" spans="1:17" x14ac:dyDescent="0.35">
      <c r="H785" s="11"/>
      <c r="L785" s="11">
        <f>Table2[[#This Row],[วงเงินงบประมาณที่ได้รับจัดสรร]]</f>
        <v>0</v>
      </c>
      <c r="M785" s="20"/>
    </row>
    <row r="786" spans="1:17" x14ac:dyDescent="0.35">
      <c r="A786" s="1">
        <v>2567</v>
      </c>
      <c r="B786" s="1" t="s">
        <v>26</v>
      </c>
      <c r="C786" s="1" t="s">
        <v>52</v>
      </c>
      <c r="D786" s="1" t="s">
        <v>144</v>
      </c>
      <c r="E786" s="1" t="s">
        <v>145</v>
      </c>
      <c r="F786" s="1" t="s">
        <v>102</v>
      </c>
      <c r="G786" s="1" t="s">
        <v>699</v>
      </c>
      <c r="H786" s="11">
        <v>15000</v>
      </c>
      <c r="I786" s="1" t="s">
        <v>146</v>
      </c>
      <c r="J786" s="1" t="s">
        <v>147</v>
      </c>
      <c r="K786" s="1" t="s">
        <v>139</v>
      </c>
      <c r="L786" s="11">
        <f>Table2[[#This Row],[วงเงินงบประมาณที่ได้รับจัดสรร]]</f>
        <v>15000</v>
      </c>
      <c r="M786" s="20">
        <v>855565000508</v>
      </c>
      <c r="N786" s="1" t="s">
        <v>412</v>
      </c>
      <c r="O786" s="18" t="s">
        <v>742</v>
      </c>
      <c r="P786" s="10">
        <v>243497</v>
      </c>
      <c r="Q786" s="10">
        <v>243512</v>
      </c>
    </row>
    <row r="787" spans="1:17" x14ac:dyDescent="0.35">
      <c r="H787" s="11"/>
      <c r="L787" s="11">
        <f>Table2[[#This Row],[วงเงินงบประมาณที่ได้รับจัดสรร]]</f>
        <v>0</v>
      </c>
      <c r="M787" s="20"/>
    </row>
    <row r="788" spans="1:17" x14ac:dyDescent="0.35">
      <c r="A788" s="1">
        <v>2567</v>
      </c>
      <c r="B788" s="1" t="s">
        <v>26</v>
      </c>
      <c r="C788" s="1" t="s">
        <v>52</v>
      </c>
      <c r="D788" s="1" t="s">
        <v>144</v>
      </c>
      <c r="E788" s="1" t="s">
        <v>145</v>
      </c>
      <c r="F788" s="1" t="s">
        <v>102</v>
      </c>
      <c r="G788" s="1" t="s">
        <v>743</v>
      </c>
      <c r="H788" s="11">
        <v>3900</v>
      </c>
      <c r="I788" s="1" t="s">
        <v>146</v>
      </c>
      <c r="J788" s="1" t="s">
        <v>147</v>
      </c>
      <c r="K788" s="1" t="s">
        <v>139</v>
      </c>
      <c r="L788" s="11">
        <f>Table2[[#This Row],[วงเงินงบประมาณที่ได้รับจัดสรร]]</f>
        <v>3900</v>
      </c>
      <c r="M788" s="20">
        <v>3850100053111</v>
      </c>
      <c r="N788" s="1" t="s">
        <v>336</v>
      </c>
      <c r="O788" s="18" t="s">
        <v>744</v>
      </c>
      <c r="P788" s="10">
        <v>243500</v>
      </c>
      <c r="Q788" s="10">
        <v>243515</v>
      </c>
    </row>
    <row r="789" spans="1:17" x14ac:dyDescent="0.35">
      <c r="H789" s="11"/>
      <c r="L789" s="11">
        <f>Table2[[#This Row],[วงเงินงบประมาณที่ได้รับจัดสรร]]</f>
        <v>0</v>
      </c>
      <c r="M789" s="20"/>
    </row>
    <row r="790" spans="1:17" x14ac:dyDescent="0.35">
      <c r="A790" s="1">
        <v>2567</v>
      </c>
      <c r="B790" s="1" t="s">
        <v>26</v>
      </c>
      <c r="C790" s="1" t="s">
        <v>52</v>
      </c>
      <c r="D790" s="1" t="s">
        <v>144</v>
      </c>
      <c r="E790" s="1" t="s">
        <v>145</v>
      </c>
      <c r="F790" s="1" t="s">
        <v>102</v>
      </c>
      <c r="G790" s="1" t="s">
        <v>457</v>
      </c>
      <c r="H790" s="11">
        <v>128.4</v>
      </c>
      <c r="I790" s="1" t="s">
        <v>146</v>
      </c>
      <c r="J790" s="1" t="s">
        <v>147</v>
      </c>
      <c r="K790" s="1" t="s">
        <v>139</v>
      </c>
      <c r="L790" s="11">
        <f>Table2[[#This Row],[วงเงินงบประมาณที่ได้รับจัดสรร]]</f>
        <v>128.4</v>
      </c>
      <c r="M790" s="20">
        <v>853559000338</v>
      </c>
      <c r="N790" s="1" t="s">
        <v>391</v>
      </c>
      <c r="O790" s="18" t="s">
        <v>745</v>
      </c>
      <c r="P790" s="10">
        <v>243500</v>
      </c>
      <c r="Q790" s="10">
        <v>243507</v>
      </c>
    </row>
    <row r="791" spans="1:17" x14ac:dyDescent="0.35">
      <c r="H791" s="11"/>
      <c r="L791" s="11">
        <f>Table2[[#This Row],[วงเงินงบประมาณที่ได้รับจัดสรร]]</f>
        <v>0</v>
      </c>
      <c r="M791" s="20"/>
    </row>
    <row r="792" spans="1:17" x14ac:dyDescent="0.35">
      <c r="A792" s="1">
        <v>2567</v>
      </c>
      <c r="B792" s="1" t="s">
        <v>26</v>
      </c>
      <c r="C792" s="1" t="s">
        <v>52</v>
      </c>
      <c r="D792" s="1" t="s">
        <v>144</v>
      </c>
      <c r="E792" s="1" t="s">
        <v>145</v>
      </c>
      <c r="F792" s="1" t="s">
        <v>102</v>
      </c>
      <c r="G792" s="1" t="s">
        <v>709</v>
      </c>
      <c r="H792" s="11">
        <v>37500</v>
      </c>
      <c r="I792" s="1" t="s">
        <v>146</v>
      </c>
      <c r="J792" s="1" t="s">
        <v>147</v>
      </c>
      <c r="K792" s="1" t="s">
        <v>139</v>
      </c>
      <c r="L792" s="11">
        <f>Table2[[#This Row],[วงเงินงบประมาณที่ได้รับจัดสรร]]</f>
        <v>37500</v>
      </c>
      <c r="M792" s="20">
        <v>135560000069</v>
      </c>
      <c r="N792" s="1" t="s">
        <v>746</v>
      </c>
      <c r="O792" s="18" t="s">
        <v>747</v>
      </c>
      <c r="P792" s="10">
        <v>243501</v>
      </c>
      <c r="Q792" s="10">
        <v>243531</v>
      </c>
    </row>
    <row r="793" spans="1:17" x14ac:dyDescent="0.35">
      <c r="H793" s="11"/>
      <c r="L793" s="11">
        <f>Table2[[#This Row],[วงเงินงบประมาณที่ได้รับจัดสรร]]</f>
        <v>0</v>
      </c>
      <c r="M793" s="20"/>
    </row>
    <row r="794" spans="1:17" x14ac:dyDescent="0.35">
      <c r="A794" s="1">
        <v>2567</v>
      </c>
      <c r="B794" s="1" t="s">
        <v>26</v>
      </c>
      <c r="C794" s="1" t="s">
        <v>52</v>
      </c>
      <c r="D794" s="1" t="s">
        <v>144</v>
      </c>
      <c r="E794" s="1" t="s">
        <v>145</v>
      </c>
      <c r="F794" s="1" t="s">
        <v>102</v>
      </c>
      <c r="G794" s="1" t="s">
        <v>748</v>
      </c>
      <c r="H794" s="11">
        <v>11600</v>
      </c>
      <c r="I794" s="1" t="s">
        <v>146</v>
      </c>
      <c r="J794" s="1" t="s">
        <v>147</v>
      </c>
      <c r="K794" s="1" t="s">
        <v>139</v>
      </c>
      <c r="L794" s="11">
        <f>Table2[[#This Row],[วงเงินงบประมาณที่ได้รับจัดสรร]]</f>
        <v>11600</v>
      </c>
      <c r="M794" s="20">
        <v>135560000069</v>
      </c>
      <c r="N794" s="1" t="s">
        <v>746</v>
      </c>
      <c r="O794" s="18" t="s">
        <v>749</v>
      </c>
      <c r="P794" s="10">
        <v>243501</v>
      </c>
      <c r="Q794" s="10">
        <v>243531</v>
      </c>
    </row>
    <row r="795" spans="1:17" x14ac:dyDescent="0.35">
      <c r="H795" s="11"/>
      <c r="L795" s="11">
        <f>Table2[[#This Row],[วงเงินงบประมาณที่ได้รับจัดสรร]]</f>
        <v>0</v>
      </c>
      <c r="M795" s="20"/>
    </row>
    <row r="796" spans="1:17" x14ac:dyDescent="0.35">
      <c r="A796" s="1">
        <v>2567</v>
      </c>
      <c r="B796" s="1" t="s">
        <v>26</v>
      </c>
      <c r="C796" s="1" t="s">
        <v>52</v>
      </c>
      <c r="D796" s="1" t="s">
        <v>144</v>
      </c>
      <c r="E796" s="1" t="s">
        <v>145</v>
      </c>
      <c r="F796" s="1" t="s">
        <v>102</v>
      </c>
      <c r="G796" s="1" t="s">
        <v>750</v>
      </c>
      <c r="H796" s="11">
        <v>4400</v>
      </c>
      <c r="I796" s="1" t="s">
        <v>146</v>
      </c>
      <c r="J796" s="1" t="s">
        <v>147</v>
      </c>
      <c r="K796" s="1" t="s">
        <v>139</v>
      </c>
      <c r="L796" s="11">
        <f>Table2[[#This Row],[วงเงินงบประมาณที่ได้รับจัดสรร]]</f>
        <v>4400</v>
      </c>
      <c r="M796" s="20">
        <v>3850100040583</v>
      </c>
      <c r="N796" s="1" t="s">
        <v>733</v>
      </c>
      <c r="O796" s="18" t="s">
        <v>751</v>
      </c>
      <c r="P796" s="10">
        <v>243501</v>
      </c>
      <c r="Q796" s="10">
        <v>243504</v>
      </c>
    </row>
    <row r="797" spans="1:17" x14ac:dyDescent="0.35">
      <c r="H797" s="11"/>
      <c r="L797" s="11">
        <f>Table2[[#This Row],[วงเงินงบประมาณที่ได้รับจัดสรร]]</f>
        <v>0</v>
      </c>
      <c r="M797" s="20"/>
    </row>
    <row r="798" spans="1:17" x14ac:dyDescent="0.35">
      <c r="A798" s="1">
        <v>2567</v>
      </c>
      <c r="B798" s="1" t="s">
        <v>26</v>
      </c>
      <c r="C798" s="1" t="s">
        <v>52</v>
      </c>
      <c r="D798" s="1" t="s">
        <v>144</v>
      </c>
      <c r="E798" s="1" t="s">
        <v>145</v>
      </c>
      <c r="F798" s="1" t="s">
        <v>102</v>
      </c>
      <c r="G798" s="1" t="s">
        <v>752</v>
      </c>
      <c r="H798" s="11">
        <v>2670</v>
      </c>
      <c r="I798" s="1" t="s">
        <v>146</v>
      </c>
      <c r="J798" s="1" t="s">
        <v>147</v>
      </c>
      <c r="K798" s="1" t="s">
        <v>139</v>
      </c>
      <c r="L798" s="11">
        <f>Table2[[#This Row],[วงเงินงบประมาณที่ได้รับจัดสรร]]</f>
        <v>2670</v>
      </c>
      <c r="M798" s="20">
        <v>853564000073</v>
      </c>
      <c r="N798" s="1" t="s">
        <v>421</v>
      </c>
      <c r="O798" s="18" t="s">
        <v>753</v>
      </c>
      <c r="P798" s="10">
        <v>243501</v>
      </c>
      <c r="Q798" s="10">
        <v>243508</v>
      </c>
    </row>
    <row r="799" spans="1:17" x14ac:dyDescent="0.35">
      <c r="H799" s="11"/>
      <c r="L799" s="11">
        <f>Table2[[#This Row],[วงเงินงบประมาณที่ได้รับจัดสรร]]</f>
        <v>0</v>
      </c>
      <c r="M799" s="20"/>
    </row>
    <row r="800" spans="1:17" x14ac:dyDescent="0.35">
      <c r="A800" s="1">
        <v>2567</v>
      </c>
      <c r="B800" s="1" t="s">
        <v>26</v>
      </c>
      <c r="C800" s="1" t="s">
        <v>52</v>
      </c>
      <c r="D800" s="1" t="s">
        <v>144</v>
      </c>
      <c r="E800" s="1" t="s">
        <v>145</v>
      </c>
      <c r="F800" s="1" t="s">
        <v>102</v>
      </c>
      <c r="G800" s="1" t="s">
        <v>627</v>
      </c>
      <c r="H800" s="11">
        <v>3000</v>
      </c>
      <c r="I800" s="1" t="s">
        <v>146</v>
      </c>
      <c r="J800" s="1" t="s">
        <v>147</v>
      </c>
      <c r="K800" s="1" t="s">
        <v>139</v>
      </c>
      <c r="L800" s="11">
        <f>Table2[[#This Row],[วงเงินงบประมาณที่ได้รับจัดสรร]]</f>
        <v>3000</v>
      </c>
      <c r="M800" s="20">
        <v>3850400048385</v>
      </c>
      <c r="N800" s="1" t="s">
        <v>418</v>
      </c>
      <c r="O800" s="18" t="s">
        <v>754</v>
      </c>
      <c r="P800" s="10">
        <v>243501</v>
      </c>
      <c r="Q800" s="10">
        <v>243504</v>
      </c>
    </row>
    <row r="801" spans="1:17" x14ac:dyDescent="0.35">
      <c r="H801" s="11"/>
      <c r="L801" s="11">
        <f>Table2[[#This Row],[วงเงินงบประมาณที่ได้รับจัดสรร]]</f>
        <v>0</v>
      </c>
      <c r="M801" s="20"/>
    </row>
    <row r="802" spans="1:17" x14ac:dyDescent="0.35">
      <c r="A802" s="1">
        <v>2567</v>
      </c>
      <c r="B802" s="1" t="s">
        <v>26</v>
      </c>
      <c r="C802" s="1" t="s">
        <v>52</v>
      </c>
      <c r="D802" s="1" t="s">
        <v>144</v>
      </c>
      <c r="E802" s="1" t="s">
        <v>145</v>
      </c>
      <c r="F802" s="1" t="s">
        <v>102</v>
      </c>
      <c r="G802" s="1" t="s">
        <v>755</v>
      </c>
      <c r="H802" s="11">
        <v>474550</v>
      </c>
      <c r="I802" s="1" t="s">
        <v>146</v>
      </c>
      <c r="J802" s="1" t="s">
        <v>147</v>
      </c>
      <c r="K802" s="1" t="s">
        <v>139</v>
      </c>
      <c r="L802" s="11">
        <f>Table2[[#This Row],[วงเงินงบประมาณที่ได้รับจัดสรร]]</f>
        <v>474550</v>
      </c>
      <c r="M802" s="20">
        <v>855537000205</v>
      </c>
      <c r="N802" s="1" t="s">
        <v>501</v>
      </c>
      <c r="O802" s="18" t="s">
        <v>756</v>
      </c>
      <c r="P802" s="10">
        <v>243501</v>
      </c>
      <c r="Q802" s="10">
        <v>243537</v>
      </c>
    </row>
    <row r="803" spans="1:17" x14ac:dyDescent="0.35">
      <c r="H803" s="11"/>
      <c r="L803" s="11">
        <f>Table2[[#This Row],[วงเงินงบประมาณที่ได้รับจัดสรร]]</f>
        <v>0</v>
      </c>
      <c r="M803" s="20"/>
    </row>
    <row r="804" spans="1:17" x14ac:dyDescent="0.35">
      <c r="A804" s="1">
        <v>2567</v>
      </c>
      <c r="B804" s="1" t="s">
        <v>26</v>
      </c>
      <c r="C804" s="1" t="s">
        <v>52</v>
      </c>
      <c r="D804" s="1" t="s">
        <v>144</v>
      </c>
      <c r="E804" s="1" t="s">
        <v>145</v>
      </c>
      <c r="F804" s="1" t="s">
        <v>102</v>
      </c>
      <c r="G804" s="1" t="s">
        <v>757</v>
      </c>
      <c r="H804" s="11">
        <v>490000</v>
      </c>
      <c r="I804" s="1" t="s">
        <v>146</v>
      </c>
      <c r="J804" s="1" t="s">
        <v>147</v>
      </c>
      <c r="K804" s="1" t="s">
        <v>139</v>
      </c>
      <c r="L804" s="11">
        <f>Table2[[#This Row],[วงเงินงบประมาณที่ได้รับจัดสรร]]</f>
        <v>490000</v>
      </c>
      <c r="M804" s="20">
        <v>855537000205</v>
      </c>
      <c r="N804" s="1" t="s">
        <v>501</v>
      </c>
      <c r="O804" s="18" t="s">
        <v>758</v>
      </c>
      <c r="P804" s="10">
        <v>243501</v>
      </c>
      <c r="Q804" s="10">
        <v>243537</v>
      </c>
    </row>
    <row r="805" spans="1:17" x14ac:dyDescent="0.35">
      <c r="H805" s="11"/>
      <c r="L805" s="11">
        <f>Table2[[#This Row],[วงเงินงบประมาณที่ได้รับจัดสรร]]</f>
        <v>0</v>
      </c>
      <c r="M805" s="20"/>
    </row>
    <row r="806" spans="1:17" x14ac:dyDescent="0.35">
      <c r="A806" s="1">
        <v>2567</v>
      </c>
      <c r="B806" s="1" t="s">
        <v>26</v>
      </c>
      <c r="C806" s="1" t="s">
        <v>52</v>
      </c>
      <c r="D806" s="1" t="s">
        <v>144</v>
      </c>
      <c r="E806" s="1" t="s">
        <v>145</v>
      </c>
      <c r="F806" s="1" t="s">
        <v>102</v>
      </c>
      <c r="G806" s="1" t="s">
        <v>570</v>
      </c>
      <c r="H806" s="11">
        <v>45000</v>
      </c>
      <c r="I806" s="1" t="s">
        <v>146</v>
      </c>
      <c r="J806" s="1" t="s">
        <v>147</v>
      </c>
      <c r="K806" s="1" t="s">
        <v>139</v>
      </c>
      <c r="L806" s="11">
        <f>+Table2[[#This Row],[วงเงินงบประมาณที่ได้รับจัดสรร]]</f>
        <v>45000</v>
      </c>
      <c r="M806" s="20">
        <v>853547000010</v>
      </c>
      <c r="N806" s="1" t="s">
        <v>280</v>
      </c>
      <c r="O806" s="18" t="s">
        <v>759</v>
      </c>
      <c r="P806" s="10">
        <v>243502</v>
      </c>
      <c r="Q806" s="10">
        <v>243532</v>
      </c>
    </row>
    <row r="807" spans="1:17" x14ac:dyDescent="0.35">
      <c r="H807" s="11"/>
      <c r="L807" s="11">
        <f>Table2[[#This Row],[วงเงินงบประมาณที่ได้รับจัดสรร]]</f>
        <v>0</v>
      </c>
      <c r="M807" s="20"/>
    </row>
    <row r="808" spans="1:17" x14ac:dyDescent="0.35">
      <c r="A808" s="1">
        <v>2567</v>
      </c>
      <c r="B808" s="1" t="s">
        <v>26</v>
      </c>
      <c r="C808" s="1" t="s">
        <v>52</v>
      </c>
      <c r="D808" s="1" t="s">
        <v>144</v>
      </c>
      <c r="E808" s="1" t="s">
        <v>145</v>
      </c>
      <c r="F808" s="1" t="s">
        <v>102</v>
      </c>
      <c r="G808" s="1" t="s">
        <v>258</v>
      </c>
      <c r="H808" s="11">
        <v>288</v>
      </c>
      <c r="I808" s="1" t="s">
        <v>146</v>
      </c>
      <c r="J808" s="1" t="s">
        <v>147</v>
      </c>
      <c r="K808" s="1" t="s">
        <v>139</v>
      </c>
      <c r="L808" s="11">
        <f>Table2[[#This Row],[วงเงินงบประมาณที่ได้รับจัดสรร]]</f>
        <v>288</v>
      </c>
      <c r="M808" s="20">
        <v>3850100032742</v>
      </c>
      <c r="N808" s="1" t="s">
        <v>364</v>
      </c>
      <c r="O808" s="18" t="s">
        <v>760</v>
      </c>
      <c r="P808" s="10">
        <v>243502</v>
      </c>
      <c r="Q808" s="10">
        <v>243517</v>
      </c>
    </row>
    <row r="809" spans="1:17" x14ac:dyDescent="0.35">
      <c r="H809" s="11"/>
      <c r="L809" s="11">
        <f>Table2[[#This Row],[วงเงินงบประมาณที่ได้รับจัดสรร]]</f>
        <v>0</v>
      </c>
      <c r="M809" s="20"/>
    </row>
    <row r="810" spans="1:17" x14ac:dyDescent="0.35">
      <c r="A810" s="1">
        <v>2567</v>
      </c>
      <c r="B810" s="1" t="s">
        <v>26</v>
      </c>
      <c r="C810" s="1" t="s">
        <v>52</v>
      </c>
      <c r="D810" s="1" t="s">
        <v>144</v>
      </c>
      <c r="E810" s="1" t="s">
        <v>145</v>
      </c>
      <c r="F810" s="1" t="s">
        <v>102</v>
      </c>
      <c r="G810" s="1" t="s">
        <v>761</v>
      </c>
      <c r="H810" s="11">
        <v>28521.919999999998</v>
      </c>
      <c r="I810" s="1" t="s">
        <v>146</v>
      </c>
      <c r="J810" s="1" t="s">
        <v>147</v>
      </c>
      <c r="K810" s="1" t="s">
        <v>139</v>
      </c>
      <c r="L810" s="11">
        <f>Table2[[#This Row],[วงเงินงบประมาณที่ได้รับจัดสรร]]</f>
        <v>28521.919999999998</v>
      </c>
      <c r="M810" s="20">
        <v>855552000121</v>
      </c>
      <c r="N810" s="1" t="s">
        <v>762</v>
      </c>
      <c r="O810" s="18" t="s">
        <v>763</v>
      </c>
      <c r="P810" s="10">
        <v>243502</v>
      </c>
      <c r="Q810" s="10">
        <v>243532</v>
      </c>
    </row>
    <row r="811" spans="1:17" x14ac:dyDescent="0.35">
      <c r="H811" s="11"/>
      <c r="L811" s="11">
        <f>Table2[[#This Row],[วงเงินงบประมาณที่ได้รับจัดสรร]]</f>
        <v>0</v>
      </c>
      <c r="M811" s="20"/>
    </row>
    <row r="812" spans="1:17" x14ac:dyDescent="0.35">
      <c r="A812" s="1">
        <v>2567</v>
      </c>
      <c r="B812" s="1" t="s">
        <v>26</v>
      </c>
      <c r="C812" s="1" t="s">
        <v>52</v>
      </c>
      <c r="D812" s="1" t="s">
        <v>144</v>
      </c>
      <c r="E812" s="1" t="s">
        <v>145</v>
      </c>
      <c r="F812" s="1" t="s">
        <v>102</v>
      </c>
      <c r="G812" s="1" t="s">
        <v>764</v>
      </c>
      <c r="H812" s="11">
        <v>3630</v>
      </c>
      <c r="I812" s="1" t="s">
        <v>146</v>
      </c>
      <c r="J812" s="1" t="s">
        <v>147</v>
      </c>
      <c r="K812" s="1" t="s">
        <v>139</v>
      </c>
      <c r="L812" s="11">
        <f>Table2[[#This Row],[วงเงินงบประมาณที่ได้รับจัดสรร]]</f>
        <v>3630</v>
      </c>
      <c r="M812" s="20">
        <v>85354000010</v>
      </c>
      <c r="N812" s="1" t="s">
        <v>280</v>
      </c>
      <c r="O812" s="18" t="s">
        <v>765</v>
      </c>
      <c r="P812" s="10">
        <v>243502</v>
      </c>
      <c r="Q812" s="10">
        <v>243532</v>
      </c>
    </row>
    <row r="813" spans="1:17" x14ac:dyDescent="0.35">
      <c r="H813" s="11"/>
      <c r="L813" s="11">
        <f>Table2[[#This Row],[วงเงินงบประมาณที่ได้รับจัดสรร]]</f>
        <v>0</v>
      </c>
      <c r="M813" s="20"/>
    </row>
    <row r="814" spans="1:17" x14ac:dyDescent="0.35">
      <c r="A814" s="1">
        <v>2567</v>
      </c>
      <c r="B814" s="1" t="s">
        <v>26</v>
      </c>
      <c r="C814" s="1" t="s">
        <v>52</v>
      </c>
      <c r="D814" s="1" t="s">
        <v>144</v>
      </c>
      <c r="E814" s="1" t="s">
        <v>145</v>
      </c>
      <c r="F814" s="1" t="s">
        <v>102</v>
      </c>
      <c r="G814" s="1" t="s">
        <v>561</v>
      </c>
      <c r="H814" s="11">
        <v>4187</v>
      </c>
      <c r="I814" s="1" t="s">
        <v>146</v>
      </c>
      <c r="J814" s="1" t="s">
        <v>147</v>
      </c>
      <c r="K814" s="1" t="s">
        <v>139</v>
      </c>
      <c r="L814" s="11">
        <f>Table2[[#This Row],[วงเงินงบประมาณที่ได้รับจัดสรร]]</f>
        <v>4187</v>
      </c>
      <c r="M814" s="20">
        <v>853556000299</v>
      </c>
      <c r="N814" s="1" t="s">
        <v>275</v>
      </c>
      <c r="O814" s="18" t="s">
        <v>766</v>
      </c>
      <c r="P814" s="10">
        <v>243502</v>
      </c>
      <c r="Q814" s="10">
        <v>243532</v>
      </c>
    </row>
    <row r="815" spans="1:17" x14ac:dyDescent="0.35">
      <c r="H815" s="11"/>
      <c r="L815" s="11">
        <f>Table2[[#This Row],[วงเงินงบประมาณที่ได้รับจัดสรร]]</f>
        <v>0</v>
      </c>
      <c r="M815" s="20"/>
    </row>
    <row r="816" spans="1:17" x14ac:dyDescent="0.35">
      <c r="A816" s="1">
        <v>2567</v>
      </c>
      <c r="B816" s="1" t="s">
        <v>26</v>
      </c>
      <c r="C816" s="1" t="s">
        <v>52</v>
      </c>
      <c r="D816" s="1" t="s">
        <v>144</v>
      </c>
      <c r="E816" s="1" t="s">
        <v>145</v>
      </c>
      <c r="F816" s="1" t="s">
        <v>102</v>
      </c>
      <c r="G816" s="1" t="s">
        <v>606</v>
      </c>
      <c r="H816" s="11">
        <v>1870</v>
      </c>
      <c r="I816" s="1" t="s">
        <v>146</v>
      </c>
      <c r="J816" s="1" t="s">
        <v>147</v>
      </c>
      <c r="K816" s="1" t="s">
        <v>139</v>
      </c>
      <c r="L816" s="11">
        <f>Table2[[#This Row],[วงเงินงบประมาณที่ได้รับจัดสรร]]</f>
        <v>1870</v>
      </c>
      <c r="M816" s="20">
        <v>5509900001491</v>
      </c>
      <c r="N816" s="1" t="s">
        <v>408</v>
      </c>
      <c r="O816" s="18" t="s">
        <v>767</v>
      </c>
      <c r="P816" s="10">
        <v>243503</v>
      </c>
      <c r="Q816" s="10">
        <v>243510</v>
      </c>
    </row>
    <row r="817" spans="1:17" x14ac:dyDescent="0.35">
      <c r="H817" s="11"/>
      <c r="L817" s="11">
        <f>Table2[[#This Row],[วงเงินงบประมาณที่ได้รับจัดสรร]]</f>
        <v>0</v>
      </c>
      <c r="M817" s="20"/>
    </row>
    <row r="818" spans="1:17" s="24" customFormat="1" x14ac:dyDescent="0.35">
      <c r="A818" s="24">
        <v>2567</v>
      </c>
      <c r="B818" s="24" t="s">
        <v>26</v>
      </c>
      <c r="C818" s="24" t="s">
        <v>52</v>
      </c>
      <c r="D818" s="24" t="s">
        <v>144</v>
      </c>
      <c r="E818" s="24" t="s">
        <v>145</v>
      </c>
      <c r="F818" s="24" t="s">
        <v>102</v>
      </c>
      <c r="G818" s="24" t="s">
        <v>773</v>
      </c>
      <c r="H818" s="25">
        <v>4950</v>
      </c>
      <c r="I818" s="24" t="s">
        <v>146</v>
      </c>
      <c r="J818" s="24" t="s">
        <v>147</v>
      </c>
      <c r="K818" s="24" t="s">
        <v>139</v>
      </c>
      <c r="L818" s="26">
        <f>Table2[[#This Row],[วงเงินงบประมาณที่ได้รับจัดสรร]]</f>
        <v>4950</v>
      </c>
      <c r="M818" s="14">
        <v>1859900092725</v>
      </c>
      <c r="N818" s="24" t="s">
        <v>774</v>
      </c>
      <c r="O818" s="24" t="s">
        <v>775</v>
      </c>
      <c r="P818" s="27">
        <v>243503</v>
      </c>
      <c r="Q818" s="27">
        <v>243874</v>
      </c>
    </row>
    <row r="819" spans="1:17" s="24" customFormat="1" x14ac:dyDescent="0.35">
      <c r="H819" s="25"/>
      <c r="L819" s="26"/>
      <c r="M819" s="14" t="s">
        <v>776</v>
      </c>
    </row>
    <row r="820" spans="1:17" s="24" customFormat="1" x14ac:dyDescent="0.35">
      <c r="A820" s="1">
        <v>2567</v>
      </c>
      <c r="B820" s="1" t="s">
        <v>26</v>
      </c>
      <c r="C820" s="1" t="s">
        <v>52</v>
      </c>
      <c r="D820" s="24" t="s">
        <v>144</v>
      </c>
      <c r="E820" s="24" t="s">
        <v>145</v>
      </c>
      <c r="F820" s="24" t="s">
        <v>102</v>
      </c>
      <c r="G820" s="24" t="s">
        <v>777</v>
      </c>
      <c r="H820" s="25">
        <v>3300</v>
      </c>
      <c r="I820" s="24" t="s">
        <v>146</v>
      </c>
      <c r="J820" s="24" t="s">
        <v>147</v>
      </c>
      <c r="K820" s="24" t="s">
        <v>139</v>
      </c>
      <c r="L820" s="26">
        <f>Table2[[#This Row],[วงเงินงบประมาณที่ได้รับจัดสรร]]</f>
        <v>3300</v>
      </c>
      <c r="M820" s="14">
        <v>855565000508</v>
      </c>
      <c r="N820" s="24" t="s">
        <v>412</v>
      </c>
      <c r="O820" s="24" t="s">
        <v>778</v>
      </c>
      <c r="P820" s="27">
        <v>243503</v>
      </c>
      <c r="Q820" s="27">
        <v>243510</v>
      </c>
    </row>
    <row r="821" spans="1:17" s="24" customFormat="1" x14ac:dyDescent="0.35">
      <c r="A821" s="1"/>
      <c r="B821" s="1"/>
      <c r="C821" s="1"/>
      <c r="H821" s="25"/>
      <c r="L821" s="26"/>
      <c r="M821" s="14"/>
    </row>
    <row r="822" spans="1:17" s="24" customFormat="1" x14ac:dyDescent="0.35">
      <c r="A822" s="1">
        <v>2567</v>
      </c>
      <c r="B822" s="1" t="s">
        <v>26</v>
      </c>
      <c r="C822" s="1" t="s">
        <v>52</v>
      </c>
      <c r="D822" s="24" t="s">
        <v>144</v>
      </c>
      <c r="E822" s="24" t="s">
        <v>145</v>
      </c>
      <c r="F822" s="24" t="s">
        <v>102</v>
      </c>
      <c r="G822" s="24" t="s">
        <v>779</v>
      </c>
      <c r="H822" s="25">
        <v>103600</v>
      </c>
      <c r="I822" s="24" t="s">
        <v>146</v>
      </c>
      <c r="J822" s="24" t="s">
        <v>147</v>
      </c>
      <c r="K822" s="24" t="s">
        <v>139</v>
      </c>
      <c r="L822" s="26">
        <f>Table2[[#This Row],[วงเงินงบประมาณที่ได้รับจัดสรร]]</f>
        <v>103600</v>
      </c>
      <c r="M822" s="14">
        <v>3850100031363</v>
      </c>
      <c r="N822" s="24" t="s">
        <v>780</v>
      </c>
      <c r="O822" s="24" t="s">
        <v>781</v>
      </c>
      <c r="P822" s="27">
        <v>243504</v>
      </c>
      <c r="Q822" s="27">
        <v>243564</v>
      </c>
    </row>
    <row r="823" spans="1:17" s="24" customFormat="1" x14ac:dyDescent="0.35">
      <c r="A823" s="1"/>
      <c r="B823" s="1"/>
      <c r="C823" s="1"/>
      <c r="H823" s="25"/>
      <c r="L823" s="26"/>
      <c r="M823" s="14"/>
    </row>
    <row r="824" spans="1:17" s="24" customFormat="1" x14ac:dyDescent="0.35">
      <c r="A824" s="1">
        <v>2567</v>
      </c>
      <c r="B824" s="1" t="s">
        <v>26</v>
      </c>
      <c r="C824" s="1" t="s">
        <v>52</v>
      </c>
      <c r="D824" s="24" t="s">
        <v>144</v>
      </c>
      <c r="E824" s="24" t="s">
        <v>145</v>
      </c>
      <c r="F824" s="24" t="s">
        <v>102</v>
      </c>
      <c r="G824" s="24" t="s">
        <v>782</v>
      </c>
      <c r="H824" s="25">
        <v>6842</v>
      </c>
      <c r="I824" s="24" t="s">
        <v>146</v>
      </c>
      <c r="J824" s="24" t="s">
        <v>147</v>
      </c>
      <c r="K824" s="24" t="s">
        <v>139</v>
      </c>
      <c r="L824" s="26">
        <f>Table2[[#This Row],[วงเงินงบประมาณที่ได้รับจัดสรร]]</f>
        <v>6842</v>
      </c>
      <c r="M824" s="14">
        <v>853556000299</v>
      </c>
      <c r="N824" s="24" t="s">
        <v>275</v>
      </c>
      <c r="O824" s="24" t="s">
        <v>783</v>
      </c>
      <c r="P824" s="27">
        <v>243508</v>
      </c>
      <c r="Q824" s="27">
        <v>243325</v>
      </c>
    </row>
    <row r="825" spans="1:17" s="24" customFormat="1" x14ac:dyDescent="0.35">
      <c r="A825" s="1"/>
      <c r="B825" s="1"/>
      <c r="C825" s="1"/>
      <c r="H825" s="25"/>
      <c r="L825" s="26"/>
      <c r="M825" s="14"/>
    </row>
    <row r="826" spans="1:17" s="24" customFormat="1" x14ac:dyDescent="0.35">
      <c r="A826" s="1">
        <v>2567</v>
      </c>
      <c r="B826" s="1" t="s">
        <v>26</v>
      </c>
      <c r="C826" s="1" t="s">
        <v>52</v>
      </c>
      <c r="D826" s="24" t="s">
        <v>144</v>
      </c>
      <c r="E826" s="24" t="s">
        <v>145</v>
      </c>
      <c r="F826" s="24" t="s">
        <v>102</v>
      </c>
      <c r="G826" s="24" t="s">
        <v>784</v>
      </c>
      <c r="H826" s="25">
        <v>645</v>
      </c>
      <c r="I826" s="24" t="s">
        <v>146</v>
      </c>
      <c r="J826" s="24" t="s">
        <v>147</v>
      </c>
      <c r="K826" s="24" t="s">
        <v>139</v>
      </c>
      <c r="L826" s="26">
        <f>Table2[[#This Row],[วงเงินงบประมาณที่ได้รับจัดสรร]]</f>
        <v>645</v>
      </c>
      <c r="M826" s="14">
        <v>853556000299</v>
      </c>
      <c r="N826" s="24" t="s">
        <v>275</v>
      </c>
      <c r="O826" s="24" t="s">
        <v>785</v>
      </c>
      <c r="P826" s="27">
        <v>24362</v>
      </c>
      <c r="Q826" s="27">
        <v>243523</v>
      </c>
    </row>
    <row r="827" spans="1:17" s="24" customFormat="1" x14ac:dyDescent="0.35">
      <c r="A827" s="1"/>
      <c r="B827" s="1"/>
      <c r="C827" s="1"/>
      <c r="H827" s="25"/>
      <c r="L827" s="26"/>
      <c r="M827" s="14"/>
    </row>
    <row r="828" spans="1:17" s="24" customFormat="1" x14ac:dyDescent="0.35">
      <c r="A828" s="1">
        <v>2567</v>
      </c>
      <c r="B828" s="1" t="s">
        <v>26</v>
      </c>
      <c r="C828" s="1" t="s">
        <v>52</v>
      </c>
      <c r="D828" s="24" t="s">
        <v>144</v>
      </c>
      <c r="E828" s="24" t="s">
        <v>145</v>
      </c>
      <c r="F828" s="24" t="s">
        <v>102</v>
      </c>
      <c r="G828" s="24" t="s">
        <v>786</v>
      </c>
      <c r="H828" s="25">
        <v>1200</v>
      </c>
      <c r="I828" s="24" t="s">
        <v>146</v>
      </c>
      <c r="J828" s="24" t="s">
        <v>147</v>
      </c>
      <c r="K828" s="24" t="s">
        <v>139</v>
      </c>
      <c r="L828" s="26">
        <f>Table2[[#This Row],[วงเงินงบประมาณที่ได้รับจัดสรร]]</f>
        <v>1200</v>
      </c>
      <c r="M828" s="14">
        <v>3749900263632</v>
      </c>
      <c r="N828" s="24" t="s">
        <v>474</v>
      </c>
      <c r="O828" s="24" t="s">
        <v>787</v>
      </c>
      <c r="P828" s="27">
        <v>243508</v>
      </c>
      <c r="Q828" s="27">
        <v>243523</v>
      </c>
    </row>
    <row r="829" spans="1:17" s="24" customFormat="1" x14ac:dyDescent="0.35">
      <c r="A829" s="1"/>
      <c r="B829" s="1"/>
      <c r="C829" s="1"/>
      <c r="H829" s="25"/>
      <c r="L829" s="26"/>
      <c r="M829" s="14"/>
    </row>
    <row r="830" spans="1:17" s="24" customFormat="1" x14ac:dyDescent="0.35">
      <c r="A830" s="1">
        <v>2567</v>
      </c>
      <c r="B830" s="1" t="s">
        <v>26</v>
      </c>
      <c r="C830" s="1" t="s">
        <v>52</v>
      </c>
      <c r="D830" s="24" t="s">
        <v>144</v>
      </c>
      <c r="E830" s="24" t="s">
        <v>145</v>
      </c>
      <c r="F830" s="24" t="s">
        <v>102</v>
      </c>
      <c r="G830" s="24" t="s">
        <v>788</v>
      </c>
      <c r="H830" s="25">
        <v>1250</v>
      </c>
      <c r="I830" s="24" t="s">
        <v>146</v>
      </c>
      <c r="J830" s="24" t="s">
        <v>147</v>
      </c>
      <c r="K830" s="24" t="s">
        <v>139</v>
      </c>
      <c r="L830" s="26">
        <f>Table2[[#This Row],[วงเงินงบประมาณที่ได้รับจัดสรร]]</f>
        <v>1250</v>
      </c>
      <c r="M830" s="14">
        <v>3850400056108</v>
      </c>
      <c r="N830" s="24" t="s">
        <v>247</v>
      </c>
      <c r="O830" s="24" t="s">
        <v>789</v>
      </c>
      <c r="P830" s="27">
        <v>243508</v>
      </c>
      <c r="Q830" s="27">
        <v>243513</v>
      </c>
    </row>
    <row r="831" spans="1:17" s="24" customFormat="1" x14ac:dyDescent="0.35">
      <c r="A831" s="1"/>
      <c r="B831" s="1"/>
      <c r="C831" s="1"/>
      <c r="L831" s="26"/>
      <c r="M831" s="28"/>
      <c r="O831" s="3"/>
      <c r="P831" s="27"/>
      <c r="Q831" s="27"/>
    </row>
    <row r="832" spans="1:17" s="24" customFormat="1" x14ac:dyDescent="0.35">
      <c r="A832" s="1">
        <v>2567</v>
      </c>
      <c r="B832" s="1" t="s">
        <v>26</v>
      </c>
      <c r="C832" s="1" t="s">
        <v>52</v>
      </c>
      <c r="D832" s="24" t="s">
        <v>144</v>
      </c>
      <c r="E832" s="24" t="s">
        <v>145</v>
      </c>
      <c r="F832" s="24" t="s">
        <v>102</v>
      </c>
      <c r="G832" s="24" t="s">
        <v>790</v>
      </c>
      <c r="H832" s="25">
        <v>2820</v>
      </c>
      <c r="I832" s="24" t="s">
        <v>146</v>
      </c>
      <c r="J832" s="24" t="s">
        <v>147</v>
      </c>
      <c r="K832" s="24" t="s">
        <v>139</v>
      </c>
      <c r="L832" s="26">
        <f>Table2[[#This Row],[วงเงินงบประมาณที่ได้รับจัดสรร]]</f>
        <v>2820</v>
      </c>
      <c r="M832" s="14">
        <v>38501005311</v>
      </c>
      <c r="N832" s="24" t="s">
        <v>791</v>
      </c>
      <c r="O832" s="24" t="s">
        <v>792</v>
      </c>
      <c r="P832" s="27">
        <v>243508</v>
      </c>
      <c r="Q832" s="27">
        <v>243515</v>
      </c>
    </row>
    <row r="833" spans="1:17" s="24" customFormat="1" x14ac:dyDescent="0.35">
      <c r="A833" s="1"/>
      <c r="B833" s="1"/>
      <c r="C833" s="1"/>
      <c r="H833" s="25"/>
      <c r="L833" s="26"/>
      <c r="M833" s="14"/>
    </row>
    <row r="834" spans="1:17" s="24" customFormat="1" x14ac:dyDescent="0.35">
      <c r="A834" s="24">
        <v>2567</v>
      </c>
      <c r="B834" s="24" t="s">
        <v>26</v>
      </c>
      <c r="C834" s="24" t="s">
        <v>52</v>
      </c>
      <c r="D834" s="24" t="s">
        <v>144</v>
      </c>
      <c r="E834" s="24" t="s">
        <v>145</v>
      </c>
      <c r="F834" s="24" t="s">
        <v>102</v>
      </c>
      <c r="G834" s="24" t="s">
        <v>793</v>
      </c>
      <c r="H834" s="25">
        <v>399</v>
      </c>
      <c r="I834" s="24" t="s">
        <v>146</v>
      </c>
      <c r="J834" s="24" t="s">
        <v>147</v>
      </c>
      <c r="K834" s="24" t="s">
        <v>139</v>
      </c>
      <c r="L834" s="26">
        <f>Table2[[#This Row],[วงเงินงบประมาณที่ได้รับจัดสรร]]</f>
        <v>399</v>
      </c>
      <c r="M834" s="14">
        <v>853547000257</v>
      </c>
      <c r="N834" s="24" t="s">
        <v>593</v>
      </c>
      <c r="O834" s="24" t="s">
        <v>794</v>
      </c>
      <c r="P834" s="27">
        <v>243508</v>
      </c>
      <c r="Q834" s="27">
        <v>243515</v>
      </c>
    </row>
    <row r="835" spans="1:17" s="24" customFormat="1" x14ac:dyDescent="0.35">
      <c r="H835" s="25"/>
      <c r="L835" s="26"/>
      <c r="M835" s="14"/>
    </row>
    <row r="836" spans="1:17" s="24" customFormat="1" x14ac:dyDescent="0.35">
      <c r="A836" s="1">
        <v>2567</v>
      </c>
      <c r="B836" s="1" t="s">
        <v>26</v>
      </c>
      <c r="C836" s="1" t="s">
        <v>52</v>
      </c>
      <c r="D836" s="24" t="s">
        <v>144</v>
      </c>
      <c r="E836" s="24" t="s">
        <v>145</v>
      </c>
      <c r="F836" s="24" t="s">
        <v>102</v>
      </c>
      <c r="G836" s="24" t="s">
        <v>793</v>
      </c>
      <c r="H836" s="25">
        <v>399</v>
      </c>
      <c r="I836" s="24" t="s">
        <v>146</v>
      </c>
      <c r="J836" s="24" t="s">
        <v>147</v>
      </c>
      <c r="K836" s="24" t="s">
        <v>139</v>
      </c>
      <c r="L836" s="26">
        <f>Table2[[#This Row],[วงเงินงบประมาณที่ได้รับจัดสรร]]</f>
        <v>399</v>
      </c>
      <c r="M836" s="14">
        <v>853547000257</v>
      </c>
      <c r="N836" s="24" t="s">
        <v>593</v>
      </c>
      <c r="O836" s="24" t="s">
        <v>795</v>
      </c>
      <c r="P836" s="27">
        <v>243508</v>
      </c>
      <c r="Q836" s="27">
        <v>243515</v>
      </c>
    </row>
    <row r="837" spans="1:17" s="24" customFormat="1" x14ac:dyDescent="0.35">
      <c r="A837" s="1"/>
      <c r="B837" s="1"/>
      <c r="C837" s="1"/>
      <c r="H837" s="25"/>
      <c r="L837" s="26"/>
      <c r="M837" s="14"/>
    </row>
    <row r="838" spans="1:17" s="24" customFormat="1" x14ac:dyDescent="0.35">
      <c r="A838" s="1">
        <v>2567</v>
      </c>
      <c r="B838" s="1" t="s">
        <v>26</v>
      </c>
      <c r="C838" s="1" t="s">
        <v>52</v>
      </c>
      <c r="D838" s="24" t="s">
        <v>144</v>
      </c>
      <c r="E838" s="24" t="s">
        <v>145</v>
      </c>
      <c r="F838" s="24" t="s">
        <v>102</v>
      </c>
      <c r="G838" s="24" t="s">
        <v>796</v>
      </c>
      <c r="H838" s="25">
        <v>860</v>
      </c>
      <c r="I838" s="24" t="s">
        <v>146</v>
      </c>
      <c r="J838" s="24" t="s">
        <v>147</v>
      </c>
      <c r="K838" s="24" t="s">
        <v>139</v>
      </c>
      <c r="L838" s="26">
        <f>Table2[[#This Row],[วงเงินงบประมาณที่ได้รับจัดสรร]]</f>
        <v>860</v>
      </c>
      <c r="M838" s="14">
        <v>3770200410430</v>
      </c>
      <c r="N838" s="24" t="s">
        <v>256</v>
      </c>
      <c r="O838" s="24" t="s">
        <v>797</v>
      </c>
      <c r="P838" s="27">
        <v>243508</v>
      </c>
      <c r="Q838" s="27">
        <v>243515</v>
      </c>
    </row>
    <row r="839" spans="1:17" s="24" customFormat="1" x14ac:dyDescent="0.35">
      <c r="A839" s="1"/>
      <c r="B839" s="1"/>
      <c r="C839" s="1"/>
      <c r="H839" s="25"/>
      <c r="L839" s="26"/>
      <c r="M839" s="14"/>
    </row>
    <row r="840" spans="1:17" s="24" customFormat="1" x14ac:dyDescent="0.35">
      <c r="A840" s="1">
        <v>2567</v>
      </c>
      <c r="B840" s="1" t="s">
        <v>26</v>
      </c>
      <c r="C840" s="1" t="s">
        <v>52</v>
      </c>
      <c r="D840" s="24" t="s">
        <v>144</v>
      </c>
      <c r="E840" s="24" t="s">
        <v>145</v>
      </c>
      <c r="F840" s="24" t="s">
        <v>102</v>
      </c>
      <c r="G840" s="24" t="s">
        <v>773</v>
      </c>
      <c r="H840" s="25">
        <v>1487.3</v>
      </c>
      <c r="I840" s="24" t="s">
        <v>146</v>
      </c>
      <c r="J840" s="24" t="s">
        <v>147</v>
      </c>
      <c r="K840" s="24" t="s">
        <v>139</v>
      </c>
      <c r="L840" s="26">
        <f>Table2[[#This Row],[วงเงินงบประมาณที่ได้รับจัดสรร]]</f>
        <v>1487.3</v>
      </c>
      <c r="M840" s="14">
        <v>3859900081207</v>
      </c>
      <c r="N840" s="24" t="s">
        <v>272</v>
      </c>
      <c r="O840" s="24" t="s">
        <v>798</v>
      </c>
      <c r="P840" s="27">
        <v>243508</v>
      </c>
      <c r="Q840" s="27">
        <v>243515</v>
      </c>
    </row>
    <row r="841" spans="1:17" s="24" customFormat="1" x14ac:dyDescent="0.35">
      <c r="A841" s="1"/>
      <c r="B841" s="1"/>
      <c r="C841" s="1"/>
      <c r="H841" s="25"/>
      <c r="L841" s="26"/>
      <c r="M841" s="14"/>
    </row>
    <row r="842" spans="1:17" s="24" customFormat="1" x14ac:dyDescent="0.35">
      <c r="A842" s="1">
        <v>2567</v>
      </c>
      <c r="B842" s="1" t="s">
        <v>26</v>
      </c>
      <c r="C842" s="1" t="s">
        <v>52</v>
      </c>
      <c r="D842" s="24" t="s">
        <v>144</v>
      </c>
      <c r="E842" s="24" t="s">
        <v>145</v>
      </c>
      <c r="F842" s="24" t="s">
        <v>102</v>
      </c>
      <c r="G842" s="24" t="s">
        <v>799</v>
      </c>
      <c r="H842" s="25">
        <v>920</v>
      </c>
      <c r="I842" s="24" t="s">
        <v>146</v>
      </c>
      <c r="J842" s="24" t="s">
        <v>147</v>
      </c>
      <c r="K842" s="24" t="s">
        <v>139</v>
      </c>
      <c r="L842" s="26">
        <f>Table2[[#This Row],[วงเงินงบประมาณที่ได้รับจัดสรร]]</f>
        <v>920</v>
      </c>
      <c r="M842" s="14">
        <v>3850100041466</v>
      </c>
      <c r="N842" s="24" t="s">
        <v>800</v>
      </c>
      <c r="O842" s="24" t="s">
        <v>801</v>
      </c>
      <c r="P842" s="27">
        <v>243508</v>
      </c>
      <c r="Q842" s="27">
        <v>243515</v>
      </c>
    </row>
    <row r="843" spans="1:17" s="24" customFormat="1" x14ac:dyDescent="0.35">
      <c r="A843" s="1"/>
      <c r="B843" s="1"/>
      <c r="C843" s="1"/>
      <c r="H843" s="25"/>
      <c r="L843" s="26"/>
      <c r="M843" s="14"/>
    </row>
    <row r="844" spans="1:17" s="24" customFormat="1" x14ac:dyDescent="0.35">
      <c r="A844" s="1">
        <v>2567</v>
      </c>
      <c r="B844" s="1" t="s">
        <v>26</v>
      </c>
      <c r="C844" s="1" t="s">
        <v>52</v>
      </c>
      <c r="D844" s="24" t="s">
        <v>144</v>
      </c>
      <c r="E844" s="24" t="s">
        <v>145</v>
      </c>
      <c r="F844" s="24" t="s">
        <v>102</v>
      </c>
      <c r="G844" s="24" t="s">
        <v>802</v>
      </c>
      <c r="H844" s="25">
        <v>2200</v>
      </c>
      <c r="I844" s="24" t="s">
        <v>146</v>
      </c>
      <c r="J844" s="24" t="s">
        <v>147</v>
      </c>
      <c r="K844" s="24" t="s">
        <v>139</v>
      </c>
      <c r="L844" s="26">
        <f>Table2[[#This Row],[วงเงินงบประมาณที่ได้รับจัดสรร]]</f>
        <v>2200</v>
      </c>
      <c r="M844" s="14">
        <v>3850100040583</v>
      </c>
      <c r="N844" s="24" t="s">
        <v>771</v>
      </c>
      <c r="O844" s="24" t="s">
        <v>803</v>
      </c>
      <c r="P844" s="27">
        <v>243509</v>
      </c>
      <c r="Q844" s="27">
        <v>243520</v>
      </c>
    </row>
    <row r="845" spans="1:17" s="24" customFormat="1" x14ac:dyDescent="0.35">
      <c r="A845" s="1"/>
      <c r="B845" s="1"/>
      <c r="C845" s="1"/>
      <c r="H845" s="25"/>
      <c r="L845" s="26"/>
      <c r="M845" s="14"/>
    </row>
    <row r="846" spans="1:17" s="24" customFormat="1" x14ac:dyDescent="0.35">
      <c r="A846" s="1">
        <v>2567</v>
      </c>
      <c r="B846" s="1" t="s">
        <v>26</v>
      </c>
      <c r="C846" s="1" t="s">
        <v>52</v>
      </c>
      <c r="D846" s="24" t="s">
        <v>144</v>
      </c>
      <c r="E846" s="24" t="s">
        <v>145</v>
      </c>
      <c r="F846" s="24" t="s">
        <v>102</v>
      </c>
      <c r="G846" s="24" t="s">
        <v>804</v>
      </c>
      <c r="H846" s="25">
        <v>295680</v>
      </c>
      <c r="I846" s="24" t="s">
        <v>146</v>
      </c>
      <c r="J846" s="24" t="s">
        <v>147</v>
      </c>
      <c r="K846" s="24" t="s">
        <v>139</v>
      </c>
      <c r="L846" s="26">
        <f>Table2[[#This Row],[วงเงินงบประมาณที่ได้รับจัดสรร]]</f>
        <v>295680</v>
      </c>
      <c r="M846" s="14">
        <v>5800400057712</v>
      </c>
      <c r="N846" s="24" t="s">
        <v>805</v>
      </c>
      <c r="O846" s="24" t="s">
        <v>806</v>
      </c>
      <c r="P846" s="27">
        <v>243509</v>
      </c>
      <c r="Q846" s="27">
        <v>243559</v>
      </c>
    </row>
    <row r="847" spans="1:17" x14ac:dyDescent="0.35">
      <c r="L847" s="26"/>
    </row>
    <row r="848" spans="1:17" s="24" customFormat="1" x14ac:dyDescent="0.35">
      <c r="A848" s="1">
        <v>2567</v>
      </c>
      <c r="B848" s="1" t="s">
        <v>26</v>
      </c>
      <c r="C848" s="1" t="s">
        <v>52</v>
      </c>
      <c r="D848" s="24" t="s">
        <v>144</v>
      </c>
      <c r="E848" s="24" t="s">
        <v>145</v>
      </c>
      <c r="F848" s="24" t="s">
        <v>102</v>
      </c>
      <c r="G848" s="24" t="s">
        <v>793</v>
      </c>
      <c r="H848" s="25">
        <v>500</v>
      </c>
      <c r="I848" s="24" t="s">
        <v>146</v>
      </c>
      <c r="J848" s="24" t="s">
        <v>147</v>
      </c>
      <c r="K848" s="24" t="s">
        <v>139</v>
      </c>
      <c r="L848" s="26">
        <f>Table2[[#This Row],[วงเงินงบประมาณที่ได้รับจัดสรร]]</f>
        <v>500</v>
      </c>
      <c r="M848" s="14">
        <v>853547000257</v>
      </c>
      <c r="N848" s="24" t="s">
        <v>593</v>
      </c>
      <c r="O848" s="24" t="s">
        <v>807</v>
      </c>
      <c r="P848" s="27">
        <v>243509</v>
      </c>
      <c r="Q848" s="27">
        <v>243510</v>
      </c>
    </row>
    <row r="849" spans="1:17" s="24" customFormat="1" x14ac:dyDescent="0.35">
      <c r="A849" s="1"/>
      <c r="B849" s="1"/>
      <c r="C849" s="1"/>
      <c r="H849" s="25"/>
      <c r="L849" s="26"/>
      <c r="M849" s="14"/>
    </row>
    <row r="850" spans="1:17" s="24" customFormat="1" x14ac:dyDescent="0.35">
      <c r="A850" s="24">
        <v>2567</v>
      </c>
      <c r="B850" s="24" t="s">
        <v>26</v>
      </c>
      <c r="C850" s="24" t="s">
        <v>52</v>
      </c>
      <c r="D850" s="24" t="s">
        <v>144</v>
      </c>
      <c r="E850" s="24" t="s">
        <v>145</v>
      </c>
      <c r="F850" s="24" t="s">
        <v>102</v>
      </c>
      <c r="G850" s="24" t="s">
        <v>808</v>
      </c>
      <c r="H850" s="25">
        <v>7800</v>
      </c>
      <c r="I850" s="24" t="s">
        <v>146</v>
      </c>
      <c r="J850" s="24" t="s">
        <v>147</v>
      </c>
      <c r="K850" s="24" t="s">
        <v>139</v>
      </c>
      <c r="L850" s="26">
        <f>Table2[[#This Row],[วงเงินงบประมาณที่ได้รับจัดสรร]]</f>
        <v>7800</v>
      </c>
      <c r="M850" s="14">
        <v>3850400048385</v>
      </c>
      <c r="N850" s="24" t="s">
        <v>418</v>
      </c>
      <c r="O850" s="24" t="s">
        <v>809</v>
      </c>
      <c r="P850" s="27">
        <v>243510</v>
      </c>
      <c r="Q850" s="27">
        <v>243511</v>
      </c>
    </row>
    <row r="851" spans="1:17" s="24" customFormat="1" x14ac:dyDescent="0.35">
      <c r="H851" s="25"/>
      <c r="L851" s="26"/>
      <c r="M851" s="14"/>
    </row>
    <row r="852" spans="1:17" s="24" customFormat="1" x14ac:dyDescent="0.35">
      <c r="A852" s="1">
        <v>2567</v>
      </c>
      <c r="B852" s="1" t="s">
        <v>26</v>
      </c>
      <c r="C852" s="1" t="s">
        <v>52</v>
      </c>
      <c r="D852" s="24" t="s">
        <v>144</v>
      </c>
      <c r="E852" s="24" t="s">
        <v>145</v>
      </c>
      <c r="F852" s="24" t="s">
        <v>102</v>
      </c>
      <c r="G852" s="24" t="s">
        <v>810</v>
      </c>
      <c r="H852" s="25">
        <v>1331</v>
      </c>
      <c r="I852" s="24" t="s">
        <v>146</v>
      </c>
      <c r="J852" s="24" t="s">
        <v>147</v>
      </c>
      <c r="K852" s="24" t="s">
        <v>139</v>
      </c>
      <c r="L852" s="26">
        <f>Table2[[#This Row],[วงเงินงบประมาณที่ได้รับจัดสรร]]</f>
        <v>1331</v>
      </c>
      <c r="M852" s="14">
        <v>853547000257</v>
      </c>
      <c r="N852" s="24" t="s">
        <v>593</v>
      </c>
      <c r="O852" s="24" t="s">
        <v>811</v>
      </c>
      <c r="P852" s="27">
        <v>243510</v>
      </c>
      <c r="Q852" s="27">
        <v>243514</v>
      </c>
    </row>
    <row r="853" spans="1:17" s="24" customFormat="1" x14ac:dyDescent="0.35">
      <c r="A853" s="1"/>
      <c r="B853" s="1"/>
      <c r="C853" s="1"/>
      <c r="H853" s="25"/>
      <c r="L853" s="26"/>
      <c r="M853" s="14"/>
    </row>
    <row r="854" spans="1:17" s="24" customFormat="1" x14ac:dyDescent="0.35">
      <c r="A854" s="1">
        <v>2567</v>
      </c>
      <c r="B854" s="1" t="s">
        <v>26</v>
      </c>
      <c r="C854" s="1" t="s">
        <v>52</v>
      </c>
      <c r="D854" s="24" t="s">
        <v>144</v>
      </c>
      <c r="E854" s="24" t="s">
        <v>145</v>
      </c>
      <c r="F854" s="24" t="s">
        <v>102</v>
      </c>
      <c r="G854" s="24" t="s">
        <v>793</v>
      </c>
      <c r="H854" s="25">
        <v>3900</v>
      </c>
      <c r="I854" s="24" t="s">
        <v>146</v>
      </c>
      <c r="J854" s="24" t="s">
        <v>147</v>
      </c>
      <c r="K854" s="24" t="s">
        <v>139</v>
      </c>
      <c r="L854" s="26">
        <f>Table2[[#This Row],[วงเงินงบประมาณที่ได้รับจัดสรร]]</f>
        <v>3900</v>
      </c>
      <c r="M854" s="14">
        <v>5509900001491</v>
      </c>
      <c r="N854" s="24" t="s">
        <v>408</v>
      </c>
      <c r="O854" s="24" t="s">
        <v>812</v>
      </c>
      <c r="P854" s="27">
        <v>243510</v>
      </c>
      <c r="Q854" s="27">
        <v>243514</v>
      </c>
    </row>
    <row r="855" spans="1:17" s="24" customFormat="1" x14ac:dyDescent="0.35">
      <c r="A855" s="1"/>
      <c r="B855" s="1"/>
      <c r="C855" s="1"/>
      <c r="H855" s="25"/>
      <c r="L855" s="26"/>
      <c r="M855" s="14"/>
    </row>
    <row r="856" spans="1:17" s="24" customFormat="1" x14ac:dyDescent="0.35">
      <c r="A856" s="1">
        <v>2567</v>
      </c>
      <c r="B856" s="1" t="s">
        <v>26</v>
      </c>
      <c r="C856" s="1" t="s">
        <v>52</v>
      </c>
      <c r="D856" s="24" t="s">
        <v>144</v>
      </c>
      <c r="E856" s="24" t="s">
        <v>145</v>
      </c>
      <c r="F856" s="24" t="s">
        <v>102</v>
      </c>
      <c r="G856" s="24" t="s">
        <v>793</v>
      </c>
      <c r="H856" s="25">
        <v>1872.5</v>
      </c>
      <c r="I856" s="24" t="s">
        <v>146</v>
      </c>
      <c r="J856" s="24" t="s">
        <v>147</v>
      </c>
      <c r="K856" s="24" t="s">
        <v>139</v>
      </c>
      <c r="L856" s="26">
        <f>Table2[[#This Row],[วงเงินงบประมาณที่ได้รับจัดสรร]]</f>
        <v>1872.5</v>
      </c>
      <c r="M856" s="14">
        <v>3859900081207</v>
      </c>
      <c r="N856" s="24" t="s">
        <v>272</v>
      </c>
      <c r="O856" s="24" t="s">
        <v>813</v>
      </c>
      <c r="P856" s="27">
        <v>243511</v>
      </c>
      <c r="Q856" s="27">
        <v>243514</v>
      </c>
    </row>
    <row r="857" spans="1:17" s="24" customFormat="1" x14ac:dyDescent="0.35">
      <c r="A857" s="1"/>
      <c r="B857" s="1"/>
      <c r="C857" s="1"/>
      <c r="H857" s="25"/>
      <c r="L857" s="26"/>
      <c r="M857" s="14"/>
    </row>
    <row r="858" spans="1:17" s="24" customFormat="1" x14ac:dyDescent="0.35">
      <c r="A858" s="1">
        <v>2567</v>
      </c>
      <c r="B858" s="1" t="s">
        <v>26</v>
      </c>
      <c r="C858" s="1" t="s">
        <v>52</v>
      </c>
      <c r="D858" s="24" t="s">
        <v>144</v>
      </c>
      <c r="E858" s="24" t="s">
        <v>145</v>
      </c>
      <c r="F858" s="24" t="s">
        <v>102</v>
      </c>
      <c r="G858" s="24" t="s">
        <v>793</v>
      </c>
      <c r="H858" s="25">
        <v>9500</v>
      </c>
      <c r="I858" s="24" t="s">
        <v>146</v>
      </c>
      <c r="J858" s="24" t="s">
        <v>147</v>
      </c>
      <c r="K858" s="24" t="s">
        <v>139</v>
      </c>
      <c r="L858" s="26">
        <f>Table2[[#This Row],[วงเงินงบประมาณที่ได้รับจัดสรร]]</f>
        <v>9500</v>
      </c>
      <c r="M858" s="14">
        <v>84355100368</v>
      </c>
      <c r="N858" s="24" t="s">
        <v>814</v>
      </c>
      <c r="O858" s="24" t="s">
        <v>815</v>
      </c>
      <c r="P858" s="27">
        <v>243511</v>
      </c>
      <c r="Q858" s="27">
        <v>243526</v>
      </c>
    </row>
    <row r="859" spans="1:17" s="24" customFormat="1" x14ac:dyDescent="0.35">
      <c r="A859" s="1"/>
      <c r="B859" s="1"/>
      <c r="C859" s="1"/>
      <c r="H859" s="25"/>
      <c r="L859" s="26"/>
      <c r="M859" s="14"/>
    </row>
    <row r="860" spans="1:17" s="24" customFormat="1" x14ac:dyDescent="0.35">
      <c r="A860" s="1">
        <v>2567</v>
      </c>
      <c r="B860" s="1" t="s">
        <v>26</v>
      </c>
      <c r="C860" s="1" t="s">
        <v>52</v>
      </c>
      <c r="D860" s="24" t="s">
        <v>144</v>
      </c>
      <c r="E860" s="24" t="s">
        <v>145</v>
      </c>
      <c r="F860" s="24" t="s">
        <v>102</v>
      </c>
      <c r="G860" s="24" t="s">
        <v>816</v>
      </c>
      <c r="H860" s="25">
        <v>800</v>
      </c>
      <c r="I860" s="24" t="s">
        <v>146</v>
      </c>
      <c r="J860" s="24" t="s">
        <v>147</v>
      </c>
      <c r="K860" s="24" t="s">
        <v>139</v>
      </c>
      <c r="L860" s="26">
        <f>Table2[[#This Row],[วงเงินงบประมาณที่ได้รับจัดสรร]]</f>
        <v>800</v>
      </c>
      <c r="M860" s="14">
        <v>3850100032742</v>
      </c>
      <c r="N860" s="24" t="s">
        <v>364</v>
      </c>
      <c r="O860" s="24" t="s">
        <v>817</v>
      </c>
      <c r="P860" s="27">
        <v>243514</v>
      </c>
      <c r="Q860" s="27">
        <v>243529</v>
      </c>
    </row>
    <row r="861" spans="1:17" s="24" customFormat="1" x14ac:dyDescent="0.35">
      <c r="A861" s="1"/>
      <c r="B861" s="1"/>
      <c r="C861" s="1"/>
      <c r="H861" s="25"/>
      <c r="L861" s="26"/>
      <c r="M861" s="14"/>
    </row>
    <row r="862" spans="1:17" s="24" customFormat="1" x14ac:dyDescent="0.35">
      <c r="A862" s="1">
        <v>2567</v>
      </c>
      <c r="B862" s="1" t="s">
        <v>26</v>
      </c>
      <c r="C862" s="1" t="s">
        <v>52</v>
      </c>
      <c r="D862" s="24" t="s">
        <v>144</v>
      </c>
      <c r="E862" s="24" t="s">
        <v>145</v>
      </c>
      <c r="F862" s="24" t="s">
        <v>102</v>
      </c>
      <c r="G862" s="24" t="s">
        <v>818</v>
      </c>
      <c r="H862" s="25">
        <v>3856</v>
      </c>
      <c r="I862" s="24" t="s">
        <v>146</v>
      </c>
      <c r="J862" s="24" t="s">
        <v>147</v>
      </c>
      <c r="K862" s="24" t="s">
        <v>139</v>
      </c>
      <c r="L862" s="26">
        <f>Table2[[#This Row],[วงเงินงบประมาณที่ได้รับจัดสรร]]</f>
        <v>3856</v>
      </c>
      <c r="M862" s="14">
        <v>855565000508</v>
      </c>
      <c r="N862" s="24" t="s">
        <v>412</v>
      </c>
      <c r="O862" s="24" t="s">
        <v>819</v>
      </c>
      <c r="P862" s="27">
        <v>243514</v>
      </c>
      <c r="Q862" s="27">
        <v>243521</v>
      </c>
    </row>
    <row r="863" spans="1:17" s="24" customFormat="1" x14ac:dyDescent="0.35">
      <c r="A863" s="1"/>
      <c r="B863" s="1"/>
      <c r="C863" s="1"/>
      <c r="H863" s="25"/>
      <c r="L863" s="26"/>
      <c r="M863" s="14"/>
    </row>
    <row r="864" spans="1:17" s="24" customFormat="1" x14ac:dyDescent="0.35">
      <c r="A864" s="1">
        <v>2567</v>
      </c>
      <c r="B864" s="1" t="s">
        <v>26</v>
      </c>
      <c r="C864" s="1" t="s">
        <v>52</v>
      </c>
      <c r="D864" s="24" t="s">
        <v>144</v>
      </c>
      <c r="E864" s="24" t="s">
        <v>145</v>
      </c>
      <c r="F864" s="24" t="s">
        <v>102</v>
      </c>
      <c r="G864" s="24" t="s">
        <v>768</v>
      </c>
      <c r="H864" s="25">
        <v>8400</v>
      </c>
      <c r="I864" s="24" t="s">
        <v>146</v>
      </c>
      <c r="J864" s="24" t="s">
        <v>147</v>
      </c>
      <c r="K864" s="24" t="s">
        <v>139</v>
      </c>
      <c r="L864" s="26">
        <f>Table2[[#This Row],[วงเงินงบประมาณที่ได้รับจัดสรร]]</f>
        <v>8400</v>
      </c>
      <c r="M864" s="14">
        <v>853547000257</v>
      </c>
      <c r="N864" s="24" t="s">
        <v>593</v>
      </c>
      <c r="O864" s="24" t="s">
        <v>820</v>
      </c>
      <c r="P864" s="27">
        <v>243514</v>
      </c>
      <c r="Q864" s="27">
        <v>243521</v>
      </c>
    </row>
    <row r="865" spans="1:17" s="24" customFormat="1" x14ac:dyDescent="0.35">
      <c r="A865" s="1"/>
      <c r="B865" s="1"/>
      <c r="C865" s="1"/>
      <c r="H865" s="25"/>
      <c r="L865" s="26"/>
      <c r="M865" s="14"/>
    </row>
    <row r="866" spans="1:17" s="24" customFormat="1" x14ac:dyDescent="0.35">
      <c r="A866" s="24">
        <v>2567</v>
      </c>
      <c r="B866" s="24" t="s">
        <v>26</v>
      </c>
      <c r="C866" s="24" t="s">
        <v>52</v>
      </c>
      <c r="D866" s="24" t="s">
        <v>144</v>
      </c>
      <c r="E866" s="24" t="s">
        <v>145</v>
      </c>
      <c r="F866" s="24" t="s">
        <v>102</v>
      </c>
      <c r="G866" s="24" t="s">
        <v>768</v>
      </c>
      <c r="H866" s="25">
        <v>8172</v>
      </c>
      <c r="I866" s="24" t="s">
        <v>146</v>
      </c>
      <c r="J866" s="24" t="s">
        <v>147</v>
      </c>
      <c r="K866" s="24" t="s">
        <v>139</v>
      </c>
      <c r="L866" s="26">
        <f>Table2[[#This Row],[วงเงินงบประมาณที่ได้รับจัดสรร]]</f>
        <v>8172</v>
      </c>
      <c r="M866" s="14">
        <v>853547000257</v>
      </c>
      <c r="N866" s="24" t="s">
        <v>593</v>
      </c>
      <c r="O866" s="24" t="s">
        <v>769</v>
      </c>
      <c r="P866" s="27">
        <v>243514</v>
      </c>
      <c r="Q866" s="27">
        <v>243521</v>
      </c>
    </row>
    <row r="867" spans="1:17" s="24" customFormat="1" x14ac:dyDescent="0.35">
      <c r="H867" s="25"/>
      <c r="L867" s="26"/>
      <c r="M867" s="14"/>
    </row>
    <row r="868" spans="1:17" s="24" customFormat="1" x14ac:dyDescent="0.35">
      <c r="A868" s="1">
        <v>2567</v>
      </c>
      <c r="B868" s="1" t="s">
        <v>26</v>
      </c>
      <c r="C868" s="1" t="s">
        <v>52</v>
      </c>
      <c r="D868" s="24" t="s">
        <v>144</v>
      </c>
      <c r="E868" s="24" t="s">
        <v>145</v>
      </c>
      <c r="F868" s="24" t="s">
        <v>102</v>
      </c>
      <c r="G868" s="24" t="s">
        <v>770</v>
      </c>
      <c r="H868" s="25">
        <v>800</v>
      </c>
      <c r="I868" s="24" t="s">
        <v>146</v>
      </c>
      <c r="J868" s="24" t="s">
        <v>147</v>
      </c>
      <c r="K868" s="24" t="s">
        <v>139</v>
      </c>
      <c r="L868" s="26">
        <f>Table2[[#This Row],[วงเงินงบประมาณที่ได้รับจัดสรร]]</f>
        <v>800</v>
      </c>
      <c r="M868" s="14">
        <v>3850100040583</v>
      </c>
      <c r="N868" s="24" t="s">
        <v>771</v>
      </c>
      <c r="O868" s="24" t="s">
        <v>772</v>
      </c>
      <c r="P868" s="27">
        <v>243514</v>
      </c>
      <c r="Q868" s="27">
        <v>243521</v>
      </c>
    </row>
    <row r="869" spans="1:17" x14ac:dyDescent="0.35">
      <c r="L869" s="26"/>
    </row>
    <row r="870" spans="1:17" s="24" customFormat="1" x14ac:dyDescent="0.35">
      <c r="A870" s="1">
        <v>2567</v>
      </c>
      <c r="B870" s="1" t="s">
        <v>26</v>
      </c>
      <c r="C870" s="1" t="s">
        <v>52</v>
      </c>
      <c r="D870" s="24" t="s">
        <v>144</v>
      </c>
      <c r="E870" s="24" t="s">
        <v>145</v>
      </c>
      <c r="F870" s="24" t="s">
        <v>102</v>
      </c>
      <c r="G870" s="24" t="s">
        <v>821</v>
      </c>
      <c r="H870" s="25">
        <v>1815</v>
      </c>
      <c r="I870" s="24" t="s">
        <v>146</v>
      </c>
      <c r="J870" s="24" t="s">
        <v>147</v>
      </c>
      <c r="K870" s="24" t="s">
        <v>139</v>
      </c>
      <c r="L870" s="26">
        <f>Table2[[#This Row],[วงเงินงบประมาณที่ได้รับจัดสรร]]</f>
        <v>1815</v>
      </c>
      <c r="M870" s="14">
        <v>853547000257</v>
      </c>
      <c r="N870" s="24" t="s">
        <v>593</v>
      </c>
      <c r="O870" s="24" t="s">
        <v>822</v>
      </c>
      <c r="P870" s="27">
        <v>243514</v>
      </c>
      <c r="Q870" s="27">
        <v>243521</v>
      </c>
    </row>
    <row r="871" spans="1:17" s="24" customFormat="1" x14ac:dyDescent="0.35">
      <c r="A871" s="1"/>
      <c r="B871" s="1"/>
      <c r="C871" s="1"/>
      <c r="H871" s="25"/>
      <c r="L871" s="26"/>
      <c r="M871" s="14"/>
    </row>
    <row r="872" spans="1:17" s="24" customFormat="1" x14ac:dyDescent="0.35">
      <c r="A872" s="1">
        <v>2567</v>
      </c>
      <c r="B872" s="1" t="s">
        <v>26</v>
      </c>
      <c r="C872" s="1" t="s">
        <v>52</v>
      </c>
      <c r="D872" s="24" t="s">
        <v>144</v>
      </c>
      <c r="E872" s="24" t="s">
        <v>145</v>
      </c>
      <c r="F872" s="24" t="s">
        <v>102</v>
      </c>
      <c r="G872" s="24" t="s">
        <v>823</v>
      </c>
      <c r="H872" s="25">
        <v>1860</v>
      </c>
      <c r="I872" s="24" t="s">
        <v>146</v>
      </c>
      <c r="J872" s="24" t="s">
        <v>147</v>
      </c>
      <c r="K872" s="24" t="s">
        <v>139</v>
      </c>
      <c r="L872" s="26">
        <f>Table2[[#This Row],[วงเงินงบประมาณที่ได้รับจัดสรร]]</f>
        <v>1860</v>
      </c>
      <c r="M872" s="14">
        <v>855565000508</v>
      </c>
      <c r="N872" s="24" t="s">
        <v>412</v>
      </c>
      <c r="O872" s="24" t="s">
        <v>824</v>
      </c>
      <c r="P872" s="27">
        <v>243514</v>
      </c>
      <c r="Q872" s="27">
        <v>243521</v>
      </c>
    </row>
    <row r="873" spans="1:17" s="24" customFormat="1" x14ac:dyDescent="0.35">
      <c r="A873" s="1"/>
      <c r="B873" s="1"/>
      <c r="C873" s="1"/>
      <c r="H873" s="25"/>
      <c r="L873" s="26"/>
      <c r="M873" s="14"/>
    </row>
    <row r="874" spans="1:17" s="24" customFormat="1" x14ac:dyDescent="0.35">
      <c r="A874" s="1">
        <v>2567</v>
      </c>
      <c r="B874" s="1" t="s">
        <v>26</v>
      </c>
      <c r="C874" s="1" t="s">
        <v>52</v>
      </c>
      <c r="D874" s="24" t="s">
        <v>144</v>
      </c>
      <c r="E874" s="24" t="s">
        <v>145</v>
      </c>
      <c r="F874" s="24" t="s">
        <v>102</v>
      </c>
      <c r="G874" s="24" t="s">
        <v>825</v>
      </c>
      <c r="H874" s="25">
        <v>7380</v>
      </c>
      <c r="I874" s="24" t="s">
        <v>146</v>
      </c>
      <c r="J874" s="24" t="s">
        <v>147</v>
      </c>
      <c r="K874" s="24" t="s">
        <v>139</v>
      </c>
      <c r="L874" s="26">
        <f>Table2[[#This Row],[วงเงินงบประมาณที่ได้รับจัดสรร]]</f>
        <v>7380</v>
      </c>
      <c r="M874" s="14">
        <v>855565000508</v>
      </c>
      <c r="N874" s="24" t="s">
        <v>412</v>
      </c>
      <c r="O874" s="24" t="s">
        <v>826</v>
      </c>
      <c r="P874" s="27">
        <v>243484</v>
      </c>
      <c r="Q874" s="27">
        <v>243530</v>
      </c>
    </row>
    <row r="875" spans="1:17" s="24" customFormat="1" x14ac:dyDescent="0.35">
      <c r="A875" s="1"/>
      <c r="B875" s="1"/>
      <c r="C875" s="1"/>
      <c r="H875" s="25"/>
      <c r="L875" s="26"/>
      <c r="M875" s="14"/>
    </row>
    <row r="876" spans="1:17" s="24" customFormat="1" x14ac:dyDescent="0.35">
      <c r="A876" s="1">
        <v>2567</v>
      </c>
      <c r="B876" s="1" t="s">
        <v>26</v>
      </c>
      <c r="C876" s="1" t="s">
        <v>52</v>
      </c>
      <c r="D876" s="24" t="s">
        <v>144</v>
      </c>
      <c r="E876" s="24" t="s">
        <v>145</v>
      </c>
      <c r="F876" s="24" t="s">
        <v>102</v>
      </c>
      <c r="G876" s="24" t="s">
        <v>827</v>
      </c>
      <c r="H876" s="25">
        <v>8765</v>
      </c>
      <c r="I876" s="24" t="s">
        <v>146</v>
      </c>
      <c r="J876" s="24" t="s">
        <v>147</v>
      </c>
      <c r="K876" s="24" t="s">
        <v>139</v>
      </c>
      <c r="L876" s="26">
        <f>Table2[[#This Row],[วงเงินงบประมาณที่ได้รับจัดสรร]]</f>
        <v>8765</v>
      </c>
      <c r="M876" s="14">
        <v>3850100041466</v>
      </c>
      <c r="N876" s="24" t="s">
        <v>828</v>
      </c>
      <c r="O876" s="24" t="s">
        <v>829</v>
      </c>
      <c r="P876" s="27">
        <v>243516</v>
      </c>
      <c r="Q876" s="27">
        <v>243519</v>
      </c>
    </row>
    <row r="877" spans="1:17" s="24" customFormat="1" x14ac:dyDescent="0.35">
      <c r="A877" s="1"/>
      <c r="B877" s="1"/>
      <c r="C877" s="1"/>
      <c r="H877" s="25"/>
      <c r="L877" s="26"/>
      <c r="M877" s="14"/>
    </row>
    <row r="878" spans="1:17" s="24" customFormat="1" x14ac:dyDescent="0.35">
      <c r="A878" s="1">
        <v>2567</v>
      </c>
      <c r="B878" s="1" t="s">
        <v>26</v>
      </c>
      <c r="C878" s="1" t="s">
        <v>52</v>
      </c>
      <c r="D878" s="24" t="s">
        <v>144</v>
      </c>
      <c r="E878" s="24" t="s">
        <v>145</v>
      </c>
      <c r="F878" s="24" t="s">
        <v>102</v>
      </c>
      <c r="G878" s="24" t="s">
        <v>793</v>
      </c>
      <c r="H878" s="25">
        <v>350</v>
      </c>
      <c r="I878" s="24" t="s">
        <v>146</v>
      </c>
      <c r="J878" s="24" t="s">
        <v>147</v>
      </c>
      <c r="K878" s="24" t="s">
        <v>139</v>
      </c>
      <c r="L878" s="26">
        <f>Table2[[#This Row],[วงเงินงบประมาณที่ได้รับจัดสรร]]</f>
        <v>350</v>
      </c>
      <c r="M878" s="14">
        <v>3850100089477</v>
      </c>
      <c r="N878" s="24" t="s">
        <v>830</v>
      </c>
      <c r="O878" s="24" t="s">
        <v>831</v>
      </c>
      <c r="P878" s="27">
        <v>243516</v>
      </c>
      <c r="Q878" s="27">
        <v>243531</v>
      </c>
    </row>
    <row r="879" spans="1:17" s="24" customFormat="1" x14ac:dyDescent="0.35">
      <c r="A879" s="1"/>
      <c r="B879" s="1"/>
      <c r="C879" s="1"/>
      <c r="H879" s="25"/>
      <c r="L879" s="26"/>
      <c r="M879" s="14"/>
    </row>
    <row r="880" spans="1:17" s="24" customFormat="1" x14ac:dyDescent="0.35">
      <c r="A880" s="1">
        <v>2567</v>
      </c>
      <c r="B880" s="1" t="s">
        <v>26</v>
      </c>
      <c r="C880" s="1" t="s">
        <v>52</v>
      </c>
      <c r="D880" s="24" t="s">
        <v>144</v>
      </c>
      <c r="E880" s="24" t="s">
        <v>145</v>
      </c>
      <c r="F880" s="24" t="s">
        <v>102</v>
      </c>
      <c r="G880" s="24" t="s">
        <v>832</v>
      </c>
      <c r="H880" s="25">
        <v>28000</v>
      </c>
      <c r="I880" s="24" t="s">
        <v>146</v>
      </c>
      <c r="J880" s="24" t="s">
        <v>147</v>
      </c>
      <c r="K880" s="24" t="s">
        <v>139</v>
      </c>
      <c r="L880" s="26">
        <f>Table2[[#This Row],[วงเงินงบประมาณที่ได้รับจัดสรร]]</f>
        <v>28000</v>
      </c>
      <c r="M880" s="14">
        <v>3930600403323</v>
      </c>
      <c r="N880" s="24" t="s">
        <v>833</v>
      </c>
      <c r="O880" s="24" t="s">
        <v>834</v>
      </c>
      <c r="P880" s="27">
        <v>243516</v>
      </c>
      <c r="Q880" s="27">
        <v>243523</v>
      </c>
    </row>
    <row r="881" spans="1:17" s="24" customFormat="1" x14ac:dyDescent="0.35">
      <c r="A881" s="1"/>
      <c r="B881" s="1"/>
      <c r="C881" s="1"/>
      <c r="H881" s="25"/>
      <c r="L881" s="26"/>
      <c r="M881" s="14"/>
    </row>
    <row r="882" spans="1:17" s="24" customFormat="1" x14ac:dyDescent="0.35">
      <c r="A882" s="24">
        <v>2567</v>
      </c>
      <c r="B882" s="24" t="s">
        <v>26</v>
      </c>
      <c r="C882" s="24" t="s">
        <v>52</v>
      </c>
      <c r="D882" s="24" t="s">
        <v>144</v>
      </c>
      <c r="E882" s="24" t="s">
        <v>145</v>
      </c>
      <c r="F882" s="24" t="s">
        <v>102</v>
      </c>
      <c r="G882" s="24" t="s">
        <v>821</v>
      </c>
      <c r="H882" s="25">
        <v>5837</v>
      </c>
      <c r="I882" s="24" t="s">
        <v>146</v>
      </c>
      <c r="J882" s="24" t="s">
        <v>147</v>
      </c>
      <c r="K882" s="24" t="s">
        <v>139</v>
      </c>
      <c r="L882" s="26">
        <f>Table2[[#This Row],[วงเงินงบประมาณที่ได้รับจัดสรร]]</f>
        <v>5837</v>
      </c>
      <c r="M882" s="14">
        <v>1859900079401</v>
      </c>
      <c r="N882" s="24" t="s">
        <v>835</v>
      </c>
      <c r="O882" s="24" t="s">
        <v>836</v>
      </c>
      <c r="P882" s="27">
        <v>243516</v>
      </c>
      <c r="Q882" s="27">
        <v>243523</v>
      </c>
    </row>
    <row r="883" spans="1:17" s="24" customFormat="1" x14ac:dyDescent="0.35">
      <c r="H883" s="25"/>
      <c r="L883" s="26"/>
      <c r="M883" s="14"/>
    </row>
    <row r="884" spans="1:17" s="24" customFormat="1" x14ac:dyDescent="0.35">
      <c r="A884" s="1">
        <v>2567</v>
      </c>
      <c r="B884" s="1" t="s">
        <v>26</v>
      </c>
      <c r="C884" s="1" t="s">
        <v>52</v>
      </c>
      <c r="D884" s="24" t="s">
        <v>144</v>
      </c>
      <c r="E884" s="24" t="s">
        <v>145</v>
      </c>
      <c r="F884" s="24" t="s">
        <v>102</v>
      </c>
      <c r="G884" s="24" t="s">
        <v>837</v>
      </c>
      <c r="H884" s="25">
        <v>7175</v>
      </c>
      <c r="I884" s="24" t="s">
        <v>146</v>
      </c>
      <c r="J884" s="24" t="s">
        <v>147</v>
      </c>
      <c r="K884" s="24" t="s">
        <v>139</v>
      </c>
      <c r="L884" s="26">
        <f>Table2[[#This Row],[วงเงินงบประมาณที่ได้รับจัดสรร]]</f>
        <v>7175</v>
      </c>
      <c r="M884" s="14">
        <v>3850100121010</v>
      </c>
      <c r="N884" s="24" t="s">
        <v>838</v>
      </c>
      <c r="O884" s="24" t="s">
        <v>839</v>
      </c>
      <c r="P884" s="27">
        <v>243521</v>
      </c>
      <c r="Q884" s="27">
        <v>243524</v>
      </c>
    </row>
    <row r="885" spans="1:17" s="24" customFormat="1" x14ac:dyDescent="0.35">
      <c r="A885" s="1"/>
      <c r="B885" s="1"/>
      <c r="C885" s="1"/>
      <c r="H885" s="25"/>
      <c r="L885" s="26"/>
      <c r="M885" s="14"/>
    </row>
    <row r="886" spans="1:17" s="24" customFormat="1" x14ac:dyDescent="0.35">
      <c r="A886" s="1">
        <v>2567</v>
      </c>
      <c r="B886" s="1" t="s">
        <v>26</v>
      </c>
      <c r="C886" s="1" t="s">
        <v>52</v>
      </c>
      <c r="D886" s="24" t="s">
        <v>144</v>
      </c>
      <c r="E886" s="24" t="s">
        <v>145</v>
      </c>
      <c r="F886" s="24" t="s">
        <v>102</v>
      </c>
      <c r="G886" s="24" t="s">
        <v>840</v>
      </c>
      <c r="H886" s="25">
        <v>3520000</v>
      </c>
      <c r="I886" s="24" t="s">
        <v>146</v>
      </c>
      <c r="J886" s="24" t="s">
        <v>147</v>
      </c>
      <c r="K886" s="24" t="s">
        <v>137</v>
      </c>
      <c r="L886" s="26">
        <f>Table2[[#This Row],[วงเงินงบประมาณที่ได้รับจัดสรร]]</f>
        <v>3520000</v>
      </c>
      <c r="M886" s="14">
        <v>105559142327</v>
      </c>
      <c r="N886" s="24" t="s">
        <v>841</v>
      </c>
      <c r="O886" s="24" t="s">
        <v>842</v>
      </c>
      <c r="P886" s="27">
        <v>243518</v>
      </c>
      <c r="Q886" s="27">
        <v>243578</v>
      </c>
    </row>
    <row r="887" spans="1:17" s="24" customFormat="1" x14ac:dyDescent="0.35">
      <c r="A887" s="1"/>
      <c r="B887" s="1"/>
      <c r="C887" s="1"/>
      <c r="H887" s="25"/>
      <c r="L887" s="26"/>
      <c r="M887" s="14"/>
    </row>
    <row r="888" spans="1:17" s="24" customFormat="1" x14ac:dyDescent="0.35">
      <c r="A888" s="24">
        <v>2567</v>
      </c>
      <c r="B888" s="24" t="s">
        <v>26</v>
      </c>
      <c r="C888" s="24" t="s">
        <v>52</v>
      </c>
      <c r="D888" s="24" t="s">
        <v>144</v>
      </c>
      <c r="E888" s="24" t="s">
        <v>145</v>
      </c>
      <c r="F888" s="24" t="s">
        <v>102</v>
      </c>
      <c r="G888" s="24" t="s">
        <v>843</v>
      </c>
      <c r="H888" s="25">
        <v>5000000</v>
      </c>
      <c r="I888" s="24" t="s">
        <v>146</v>
      </c>
      <c r="J888" s="24" t="s">
        <v>147</v>
      </c>
      <c r="K888" s="24" t="s">
        <v>137</v>
      </c>
      <c r="L888" s="26">
        <f>Table2[[#This Row],[วงเงินงบประมาณที่ได้รับจัดสรร]]</f>
        <v>5000000</v>
      </c>
      <c r="M888" s="14">
        <v>925557000374</v>
      </c>
      <c r="N888" s="24" t="s">
        <v>844</v>
      </c>
      <c r="O888" s="24" t="s">
        <v>845</v>
      </c>
      <c r="P888" s="27">
        <v>243525</v>
      </c>
      <c r="Q888" s="27">
        <v>243615</v>
      </c>
    </row>
    <row r="890" spans="1:17" x14ac:dyDescent="0.35">
      <c r="L890" s="32"/>
    </row>
  </sheetData>
  <dataValidations count="3">
    <dataValidation type="list" allowBlank="1" showInputMessage="1" showErrorMessage="1" sqref="I818:I824 I826:I828 I830 I832 I834:I840 I842:I844 I846 I848 I850:I856 I858:I860 I862:I864 I866:I868 I870:I872 I874:I876 I878:I880 I882:I888 I648:I816 I434:I646 I2:I432">
      <formula1>"พ.ร.บ. งบประมาณรายจ่าย, อื่น ๆ"</formula1>
    </dataValidation>
    <dataValidation type="list" allowBlank="1" showInputMessage="1" showErrorMessage="1" sqref="J818:J824 J826:J828 J830 J832 J834:J840 J842:J844 J846 J848 J850:J856 J858:J860 J862:J864 J866:J868 J870:J872 J874:J876 J878:J880 J882:J888 J648:J816 J434:J646 J2:J432">
      <formula1>"ยังไม่ดำเนินการ, อยู่ระหว่างกระบวนการจัดซื้อจัดจ้าง, ลงนามในสัญญา, อยู่ระหว่างการดำเนินการและตรวจรับ, สิ้นสุดสัญญา"</formula1>
    </dataValidation>
    <dataValidation type="list" allowBlank="1" showInputMessage="1" showErrorMessage="1" sqref="K818:K824 K826:K828 K830 K832 K834:K840 K842:K844 K846 K848 K850:K856 K858:K860 K862:K864 K866:K868 K870:K872 K874:K876 K878:K880 K882:K888 K648:K816 K434:K646 K2:K432">
      <formula1>"วิธีประกาศเชิญชวนทั่วไป, วิธีคัดเลือก, วิธีเฉพาะเจาะจง, วิธีประกวดแบบ"</formula1>
    </dataValidation>
  </dataValidations>
  <pageMargins left="0.17" right="0.17" top="0.32" bottom="0.45" header="0.23" footer="0.17"/>
  <pageSetup paperSize="9" scale="90" orientation="landscape" r:id="rId1"/>
  <rowBreaks count="2" manualBreakCount="2">
    <brk id="44" max="16" man="1"/>
    <brk id="818" max="16" man="1"/>
  </rowBreak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[1]Sheet2!#REF!</xm:f>
          </x14:formula1>
          <xm:sqref>F818 F820 F822 F824 F826 F828 F830 F832 F834 F836 F838 F840 F842 F844 F846 F848 F850 F852 F854 F856 F858 F860 F862 F864 F866 F868 F870 F872 F874 F876 F878 F880 F882 F884 F886 F888 B818:C818 B834:C834 B850:C850 B866:C866 B882:C882 B888:C888</xm:sqref>
        </x14:dataValidation>
        <x14:dataValidation type="list" allowBlank="1" showInputMessage="1" showErrorMessage="1">
          <x14:formula1>
            <xm:f>Sheet2!$A$1:$A$21</xm:f>
          </x14:formula1>
          <xm:sqref>C820:C832 C836:C848 C852:C864 C868:C880 C884:C886 C2:C816</xm:sqref>
        </x14:dataValidation>
        <x14:dataValidation type="list" allowBlank="1" showInputMessage="1" showErrorMessage="1">
          <x14:formula1>
            <xm:f>Sheet2!$B$1:$B$17</xm:f>
          </x14:formula1>
          <xm:sqref>B820:B832 B836:B848 B852:B864 B868:B880 B884:B886 B2:B816</xm:sqref>
        </x14:dataValidation>
        <x14:dataValidation type="list" allowBlank="1" showInputMessage="1" showErrorMessage="1">
          <x14:formula1>
            <xm:f>Sheet2!$C$1:$C$78</xm:f>
          </x14:formula1>
          <xm:sqref>F2:F817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topLeftCell="A66" workbookViewId="0">
      <selection sqref="A1:C1048576"/>
    </sheetView>
  </sheetViews>
  <sheetFormatPr defaultRowHeight="14.25" x14ac:dyDescent="0.2"/>
  <sheetData>
    <row r="1" spans="1:3" ht="23.25" x14ac:dyDescent="0.35">
      <c r="A1" s="4" t="s">
        <v>17</v>
      </c>
      <c r="B1" s="4" t="s">
        <v>18</v>
      </c>
      <c r="C1" s="4" t="s">
        <v>19</v>
      </c>
    </row>
    <row r="2" spans="1:3" ht="23.25" x14ac:dyDescent="0.35">
      <c r="A2" s="4" t="s">
        <v>20</v>
      </c>
      <c r="B2" s="4" t="s">
        <v>21</v>
      </c>
      <c r="C2" s="4" t="s">
        <v>22</v>
      </c>
    </row>
    <row r="3" spans="1:3" ht="23.25" x14ac:dyDescent="0.35">
      <c r="A3" s="4" t="s">
        <v>23</v>
      </c>
      <c r="B3" s="4" t="s">
        <v>2</v>
      </c>
      <c r="C3" s="4" t="s">
        <v>24</v>
      </c>
    </row>
    <row r="4" spans="1:3" ht="23.25" x14ac:dyDescent="0.35">
      <c r="A4" s="4" t="s">
        <v>25</v>
      </c>
      <c r="B4" s="4" t="s">
        <v>26</v>
      </c>
      <c r="C4" s="4" t="s">
        <v>27</v>
      </c>
    </row>
    <row r="5" spans="1:3" ht="23.25" x14ac:dyDescent="0.35">
      <c r="A5" s="4" t="s">
        <v>28</v>
      </c>
      <c r="B5" s="4" t="s">
        <v>29</v>
      </c>
      <c r="C5" s="4" t="s">
        <v>30</v>
      </c>
    </row>
    <row r="6" spans="1:3" ht="23.25" x14ac:dyDescent="0.35">
      <c r="A6" s="4" t="s">
        <v>31</v>
      </c>
      <c r="B6" s="4" t="s">
        <v>32</v>
      </c>
      <c r="C6" s="4" t="s">
        <v>33</v>
      </c>
    </row>
    <row r="7" spans="1:3" ht="23.25" x14ac:dyDescent="0.35">
      <c r="A7" s="4" t="s">
        <v>34</v>
      </c>
      <c r="B7" s="4" t="s">
        <v>35</v>
      </c>
      <c r="C7" s="4" t="s">
        <v>36</v>
      </c>
    </row>
    <row r="8" spans="1:3" ht="23.25" x14ac:dyDescent="0.35">
      <c r="A8" s="4" t="s">
        <v>37</v>
      </c>
      <c r="B8" s="4" t="s">
        <v>38</v>
      </c>
      <c r="C8" s="4" t="s">
        <v>39</v>
      </c>
    </row>
    <row r="9" spans="1:3" ht="23.25" x14ac:dyDescent="0.35">
      <c r="A9" s="4" t="s">
        <v>40</v>
      </c>
      <c r="B9" s="4" t="s">
        <v>41</v>
      </c>
      <c r="C9" s="4" t="s">
        <v>42</v>
      </c>
    </row>
    <row r="10" spans="1:3" ht="23.25" x14ac:dyDescent="0.35">
      <c r="A10" s="4" t="s">
        <v>43</v>
      </c>
      <c r="B10" s="4" t="s">
        <v>44</v>
      </c>
      <c r="C10" s="4" t="s">
        <v>45</v>
      </c>
    </row>
    <row r="11" spans="1:3" ht="23.25" x14ac:dyDescent="0.35">
      <c r="A11" s="4" t="s">
        <v>46</v>
      </c>
      <c r="B11" s="4" t="s">
        <v>47</v>
      </c>
      <c r="C11" s="4" t="s">
        <v>48</v>
      </c>
    </row>
    <row r="12" spans="1:3" ht="23.25" x14ac:dyDescent="0.35">
      <c r="A12" s="4" t="s">
        <v>49</v>
      </c>
      <c r="B12" s="4" t="s">
        <v>50</v>
      </c>
      <c r="C12" s="4" t="s">
        <v>51</v>
      </c>
    </row>
    <row r="13" spans="1:3" ht="23.25" x14ac:dyDescent="0.35">
      <c r="A13" s="4" t="s">
        <v>52</v>
      </c>
      <c r="B13" s="4" t="s">
        <v>53</v>
      </c>
      <c r="C13" s="4" t="s">
        <v>54</v>
      </c>
    </row>
    <row r="14" spans="1:3" ht="23.25" x14ac:dyDescent="0.35">
      <c r="A14" s="4" t="s">
        <v>55</v>
      </c>
      <c r="B14" s="4" t="s">
        <v>56</v>
      </c>
      <c r="C14" s="4" t="s">
        <v>57</v>
      </c>
    </row>
    <row r="15" spans="1:3" ht="23.25" x14ac:dyDescent="0.35">
      <c r="A15" s="4" t="s">
        <v>58</v>
      </c>
      <c r="B15" s="4" t="s">
        <v>59</v>
      </c>
      <c r="C15" s="4" t="s">
        <v>60</v>
      </c>
    </row>
    <row r="16" spans="1:3" ht="23.25" x14ac:dyDescent="0.35">
      <c r="A16" s="4" t="s">
        <v>61</v>
      </c>
      <c r="B16" s="4" t="s">
        <v>62</v>
      </c>
      <c r="C16" s="4" t="s">
        <v>63</v>
      </c>
    </row>
    <row r="17" spans="1:3" ht="23.25" x14ac:dyDescent="0.35">
      <c r="A17" s="4" t="s">
        <v>64</v>
      </c>
      <c r="B17" s="4" t="s">
        <v>65</v>
      </c>
      <c r="C17" s="4" t="s">
        <v>66</v>
      </c>
    </row>
    <row r="18" spans="1:3" ht="23.25" x14ac:dyDescent="0.35">
      <c r="A18" s="4" t="s">
        <v>67</v>
      </c>
      <c r="C18" s="4" t="s">
        <v>68</v>
      </c>
    </row>
    <row r="19" spans="1:3" ht="23.25" x14ac:dyDescent="0.35">
      <c r="A19" s="4" t="s">
        <v>69</v>
      </c>
      <c r="C19" s="4" t="s">
        <v>70</v>
      </c>
    </row>
    <row r="20" spans="1:3" ht="23.25" x14ac:dyDescent="0.35">
      <c r="A20" s="4" t="s">
        <v>71</v>
      </c>
      <c r="C20" s="4" t="s">
        <v>72</v>
      </c>
    </row>
    <row r="21" spans="1:3" ht="23.25" x14ac:dyDescent="0.35">
      <c r="A21" s="4" t="s">
        <v>73</v>
      </c>
      <c r="C21" s="4" t="s">
        <v>74</v>
      </c>
    </row>
    <row r="22" spans="1:3" ht="23.25" x14ac:dyDescent="0.35">
      <c r="C22" s="4" t="s">
        <v>75</v>
      </c>
    </row>
    <row r="23" spans="1:3" ht="23.25" x14ac:dyDescent="0.35">
      <c r="C23" s="4" t="s">
        <v>76</v>
      </c>
    </row>
    <row r="24" spans="1:3" ht="23.25" x14ac:dyDescent="0.35">
      <c r="C24" s="4" t="s">
        <v>77</v>
      </c>
    </row>
    <row r="25" spans="1:3" ht="23.25" x14ac:dyDescent="0.35">
      <c r="C25" s="4" t="s">
        <v>78</v>
      </c>
    </row>
    <row r="26" spans="1:3" ht="23.25" x14ac:dyDescent="0.35">
      <c r="C26" s="4" t="s">
        <v>79</v>
      </c>
    </row>
    <row r="27" spans="1:3" ht="23.25" x14ac:dyDescent="0.35">
      <c r="C27" s="4" t="s">
        <v>80</v>
      </c>
    </row>
    <row r="28" spans="1:3" ht="23.25" x14ac:dyDescent="0.35">
      <c r="C28" s="4" t="s">
        <v>81</v>
      </c>
    </row>
    <row r="29" spans="1:3" ht="23.25" x14ac:dyDescent="0.35">
      <c r="C29" s="4" t="s">
        <v>82</v>
      </c>
    </row>
    <row r="30" spans="1:3" ht="23.25" x14ac:dyDescent="0.35">
      <c r="C30" s="4" t="s">
        <v>83</v>
      </c>
    </row>
    <row r="31" spans="1:3" ht="23.25" x14ac:dyDescent="0.35">
      <c r="C31" s="4" t="s">
        <v>84</v>
      </c>
    </row>
    <row r="32" spans="1:3" ht="23.25" x14ac:dyDescent="0.35">
      <c r="C32" s="4" t="s">
        <v>85</v>
      </c>
    </row>
    <row r="33" spans="3:3" ht="23.25" x14ac:dyDescent="0.35">
      <c r="C33" s="4" t="s">
        <v>86</v>
      </c>
    </row>
    <row r="34" spans="3:3" ht="23.25" x14ac:dyDescent="0.35">
      <c r="C34" s="4" t="s">
        <v>87</v>
      </c>
    </row>
    <row r="35" spans="3:3" ht="23.25" x14ac:dyDescent="0.35">
      <c r="C35" s="4" t="s">
        <v>88</v>
      </c>
    </row>
    <row r="36" spans="3:3" ht="23.25" x14ac:dyDescent="0.35">
      <c r="C36" s="4" t="s">
        <v>89</v>
      </c>
    </row>
    <row r="37" spans="3:3" ht="23.25" x14ac:dyDescent="0.35">
      <c r="C37" s="4" t="s">
        <v>90</v>
      </c>
    </row>
    <row r="38" spans="3:3" ht="23.25" x14ac:dyDescent="0.35">
      <c r="C38" s="4" t="s">
        <v>91</v>
      </c>
    </row>
    <row r="39" spans="3:3" ht="23.25" x14ac:dyDescent="0.35">
      <c r="C39" s="4" t="s">
        <v>92</v>
      </c>
    </row>
    <row r="40" spans="3:3" ht="23.25" x14ac:dyDescent="0.35">
      <c r="C40" s="4" t="s">
        <v>93</v>
      </c>
    </row>
    <row r="41" spans="3:3" ht="23.25" x14ac:dyDescent="0.35">
      <c r="C41" s="4" t="s">
        <v>94</v>
      </c>
    </row>
    <row r="42" spans="3:3" ht="23.25" x14ac:dyDescent="0.35">
      <c r="C42" s="4" t="s">
        <v>95</v>
      </c>
    </row>
    <row r="43" spans="3:3" ht="23.25" x14ac:dyDescent="0.35">
      <c r="C43" s="4" t="s">
        <v>96</v>
      </c>
    </row>
    <row r="44" spans="3:3" ht="23.25" x14ac:dyDescent="0.35">
      <c r="C44" s="4" t="s">
        <v>97</v>
      </c>
    </row>
    <row r="45" spans="3:3" ht="23.25" x14ac:dyDescent="0.35">
      <c r="C45" s="4" t="s">
        <v>98</v>
      </c>
    </row>
    <row r="46" spans="3:3" ht="23.25" x14ac:dyDescent="0.35">
      <c r="C46" s="4" t="s">
        <v>99</v>
      </c>
    </row>
    <row r="47" spans="3:3" ht="23.25" x14ac:dyDescent="0.35">
      <c r="C47" s="4" t="s">
        <v>100</v>
      </c>
    </row>
    <row r="48" spans="3:3" ht="23.25" x14ac:dyDescent="0.35">
      <c r="C48" s="4" t="s">
        <v>101</v>
      </c>
    </row>
    <row r="49" spans="3:3" ht="23.25" x14ac:dyDescent="0.35">
      <c r="C49" s="4" t="s">
        <v>102</v>
      </c>
    </row>
    <row r="50" spans="3:3" ht="23.25" x14ac:dyDescent="0.35">
      <c r="C50" s="4" t="s">
        <v>103</v>
      </c>
    </row>
    <row r="51" spans="3:3" ht="23.25" x14ac:dyDescent="0.35">
      <c r="C51" s="4" t="s">
        <v>104</v>
      </c>
    </row>
    <row r="52" spans="3:3" ht="23.25" x14ac:dyDescent="0.35">
      <c r="C52" s="4" t="s">
        <v>105</v>
      </c>
    </row>
    <row r="53" spans="3:3" ht="23.25" x14ac:dyDescent="0.35">
      <c r="C53" s="4" t="s">
        <v>106</v>
      </c>
    </row>
    <row r="54" spans="3:3" ht="23.25" x14ac:dyDescent="0.35">
      <c r="C54" s="4" t="s">
        <v>107</v>
      </c>
    </row>
    <row r="55" spans="3:3" ht="23.25" x14ac:dyDescent="0.35">
      <c r="C55" s="4" t="s">
        <v>108</v>
      </c>
    </row>
    <row r="56" spans="3:3" ht="23.25" x14ac:dyDescent="0.35">
      <c r="C56" s="4" t="s">
        <v>109</v>
      </c>
    </row>
    <row r="57" spans="3:3" ht="23.25" x14ac:dyDescent="0.35">
      <c r="C57" s="4" t="s">
        <v>110</v>
      </c>
    </row>
    <row r="58" spans="3:3" ht="23.25" x14ac:dyDescent="0.35">
      <c r="C58" s="4" t="s">
        <v>111</v>
      </c>
    </row>
    <row r="59" spans="3:3" ht="23.25" x14ac:dyDescent="0.35">
      <c r="C59" s="4" t="s">
        <v>112</v>
      </c>
    </row>
    <row r="60" spans="3:3" ht="23.25" x14ac:dyDescent="0.35">
      <c r="C60" s="4" t="s">
        <v>113</v>
      </c>
    </row>
    <row r="61" spans="3:3" ht="23.25" x14ac:dyDescent="0.35">
      <c r="C61" s="4" t="s">
        <v>114</v>
      </c>
    </row>
    <row r="62" spans="3:3" ht="23.25" x14ac:dyDescent="0.35">
      <c r="C62" s="4" t="s">
        <v>115</v>
      </c>
    </row>
    <row r="63" spans="3:3" ht="23.25" x14ac:dyDescent="0.35">
      <c r="C63" s="4" t="s">
        <v>116</v>
      </c>
    </row>
    <row r="64" spans="3:3" ht="23.25" x14ac:dyDescent="0.35">
      <c r="C64" s="4" t="s">
        <v>117</v>
      </c>
    </row>
    <row r="65" spans="3:3" ht="23.25" x14ac:dyDescent="0.35">
      <c r="C65" s="4" t="s">
        <v>118</v>
      </c>
    </row>
    <row r="66" spans="3:3" ht="23.25" x14ac:dyDescent="0.35">
      <c r="C66" s="4" t="s">
        <v>119</v>
      </c>
    </row>
    <row r="67" spans="3:3" ht="23.25" x14ac:dyDescent="0.35">
      <c r="C67" s="4" t="s">
        <v>120</v>
      </c>
    </row>
    <row r="68" spans="3:3" ht="23.25" x14ac:dyDescent="0.35">
      <c r="C68" s="4" t="s">
        <v>121</v>
      </c>
    </row>
    <row r="69" spans="3:3" ht="23.25" x14ac:dyDescent="0.35">
      <c r="C69" s="4" t="s">
        <v>122</v>
      </c>
    </row>
    <row r="70" spans="3:3" ht="23.25" x14ac:dyDescent="0.35">
      <c r="C70" s="4" t="s">
        <v>123</v>
      </c>
    </row>
    <row r="71" spans="3:3" ht="23.25" x14ac:dyDescent="0.35">
      <c r="C71" s="4" t="s">
        <v>124</v>
      </c>
    </row>
    <row r="72" spans="3:3" ht="23.25" x14ac:dyDescent="0.35">
      <c r="C72" s="4" t="s">
        <v>125</v>
      </c>
    </row>
    <row r="73" spans="3:3" ht="23.25" x14ac:dyDescent="0.35">
      <c r="C73" s="4" t="s">
        <v>126</v>
      </c>
    </row>
    <row r="74" spans="3:3" ht="23.25" x14ac:dyDescent="0.35">
      <c r="C74" s="4" t="s">
        <v>127</v>
      </c>
    </row>
    <row r="75" spans="3:3" ht="23.25" x14ac:dyDescent="0.35">
      <c r="C75" s="4" t="s">
        <v>128</v>
      </c>
    </row>
    <row r="76" spans="3:3" ht="23.25" x14ac:dyDescent="0.35">
      <c r="C76" s="4" t="s">
        <v>129</v>
      </c>
    </row>
    <row r="77" spans="3:3" ht="23.25" x14ac:dyDescent="0.35">
      <c r="C77" s="4" t="s">
        <v>130</v>
      </c>
    </row>
    <row r="78" spans="3:3" ht="23.25" x14ac:dyDescent="0.35">
      <c r="C78" s="4"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3</vt:i4>
      </vt:variant>
      <vt:variant>
        <vt:lpstr>ช่วงที่มีชื่อ</vt:lpstr>
      </vt:variant>
      <vt:variant>
        <vt:i4>1</vt:i4>
      </vt:variant>
    </vt:vector>
  </HeadingPairs>
  <TitlesOfParts>
    <vt:vector size="4" baseType="lpstr">
      <vt:lpstr>รายงานสรุป</vt:lpstr>
      <vt:lpstr>ผลการจัดซื้อจัดจ้าง</vt:lpstr>
      <vt:lpstr>Sheet2</vt:lpstr>
      <vt:lpstr>ผลการจัดซื้อจัดจ้าง!Print_Area</vt:lpstr>
    </vt:vector>
  </TitlesOfParts>
  <Company>NACC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hp</cp:lastModifiedBy>
  <cp:lastPrinted>2024-03-26T05:27:37Z</cp:lastPrinted>
  <dcterms:created xsi:type="dcterms:W3CDTF">2023-09-21T14:37:46Z</dcterms:created>
  <dcterms:modified xsi:type="dcterms:W3CDTF">2024-03-28T05:15:13Z</dcterms:modified>
</cp:coreProperties>
</file>